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ublic_html\0012\wp-content\uploads\2018\10\"/>
    </mc:Choice>
  </mc:AlternateContent>
  <xr:revisionPtr revIDLastSave="0" documentId="8_{51500C39-A412-49BA-B852-BA313CB7C671}" xr6:coauthVersionLast="31" xr6:coauthVersionMax="31" xr10:uidLastSave="{00000000-0000-0000-0000-000000000000}"/>
  <bookViews>
    <workbookView xWindow="0" yWindow="0" windowWidth="20490" windowHeight="7545" xr2:uid="{A762DB61-7323-421E-968D-A5EEC8CA8B48}"/>
  </bookViews>
  <sheets>
    <sheet name="Data" sheetId="1" r:id="rId1"/>
    <sheet name="riskdata" sheetId="5" r:id="rId2"/>
    <sheet name="countrywise" sheetId="2" r:id="rId3"/>
    <sheet name="two highrisks" sheetId="3" r:id="rId4"/>
    <sheet name="risk areas" sheetId="4" r:id="rId5"/>
    <sheet name="herds in areas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50" i="1"/>
</calcChain>
</file>

<file path=xl/sharedStrings.xml><?xml version="1.0" encoding="utf-8"?>
<sst xmlns="http://schemas.openxmlformats.org/spreadsheetml/2006/main" count="48" uniqueCount="35">
  <si>
    <t>Year</t>
  </si>
  <si>
    <t>Hireland</t>
  </si>
  <si>
    <t>Ireland</t>
  </si>
  <si>
    <t>wales</t>
  </si>
  <si>
    <t>walesdown</t>
  </si>
  <si>
    <t>walesnumb</t>
  </si>
  <si>
    <t>scotland</t>
  </si>
  <si>
    <t>scdown</t>
  </si>
  <si>
    <t>scnum</t>
  </si>
  <si>
    <t>England</t>
  </si>
  <si>
    <t>enum</t>
  </si>
  <si>
    <t>edown</t>
  </si>
  <si>
    <t>y</t>
  </si>
  <si>
    <t>snum</t>
  </si>
  <si>
    <t>sdown</t>
  </si>
  <si>
    <t>The Southwest</t>
  </si>
  <si>
    <t>mdown</t>
  </si>
  <si>
    <t>mnumb</t>
  </si>
  <si>
    <t>midlands</t>
  </si>
  <si>
    <t>down</t>
  </si>
  <si>
    <t>num</t>
  </si>
  <si>
    <t>per</t>
  </si>
  <si>
    <t>lnum</t>
  </si>
  <si>
    <t>ldown</t>
  </si>
  <si>
    <t>eper</t>
  </si>
  <si>
    <t>nnum</t>
  </si>
  <si>
    <t>ndown</t>
  </si>
  <si>
    <t>nper</t>
  </si>
  <si>
    <t>all herds</t>
  </si>
  <si>
    <t>%"&gt;5%"</t>
  </si>
  <si>
    <t>%"1 to 5%"</t>
  </si>
  <si>
    <t>%"&gt;1%"</t>
  </si>
  <si>
    <t>herds:&gt;5%</t>
  </si>
  <si>
    <t>herds:1% to 5%</t>
  </si>
  <si>
    <t>%"&lt;1%"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</si>
</sst>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8">
    <xf numFmtId="0" fontId="0" fillId="0" borderId="0" xfId="0"/>
    <xf numFmtId="3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right" wrapText="1"/>
    </xf>
  </cellXfs>
  <cellStyles count="4">
    <cellStyle name="Normal" xfId="0" builtinId="0"/>
    <cellStyle name="Normal_Data" xfId="2" xr:uid="{7EA2BC77-AA39-4453-85F0-AFA6F61698BA}"/>
    <cellStyle name="Normal_Data_1" xfId="3" xr:uid="{4CDB0BB1-031B-4228-832F-15101185B986}"/>
    <cellStyle name="Normal_Sheet1" xfId="1" xr:uid="{EB4EB98C-CF4D-4DB8-92DB-8095181C9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/>
              <a:t>The percentage of herds down in England, Wales,</a:t>
            </a:r>
            <a:r>
              <a:rPr lang="en-GB" sz="1200" b="1" baseline="0"/>
              <a:t> Scottland and Ireland</a:t>
            </a:r>
            <a:endParaRPr lang="en-GB" sz="1200" b="1"/>
          </a:p>
        </c:rich>
      </c:tx>
      <c:layout>
        <c:manualLayout>
          <c:xMode val="edge"/>
          <c:yMode val="edge"/>
          <c:x val="2.1806364441131248E-2"/>
          <c:y val="3.608479415187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England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Data!$A$2:$A$23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Data!$L$2:$L$23</c:f>
              <c:numCache>
                <c:formatCode>General</c:formatCode>
                <c:ptCount val="22"/>
                <c:pt idx="0">
                  <c:v>0.37936444746270753</c:v>
                </c:pt>
                <c:pt idx="1">
                  <c:v>0.54603536229012928</c:v>
                </c:pt>
                <c:pt idx="2">
                  <c:v>0.7080269128461899</c:v>
                </c:pt>
                <c:pt idx="3">
                  <c:v>0.75864954980493804</c:v>
                </c:pt>
                <c:pt idx="4">
                  <c:v>1.0172514701373985</c:v>
                </c:pt>
                <c:pt idx="5">
                  <c:v>0.89752233271532122</c:v>
                </c:pt>
                <c:pt idx="6">
                  <c:v>2.5666900666900667</c:v>
                </c:pt>
                <c:pt idx="7">
                  <c:v>2.1729192698016031</c:v>
                </c:pt>
                <c:pt idx="8">
                  <c:v>2.3957856883743673</c:v>
                </c:pt>
                <c:pt idx="9">
                  <c:v>2.9009110699024432</c:v>
                </c:pt>
                <c:pt idx="10">
                  <c:v>2.9166666666666665</c:v>
                </c:pt>
                <c:pt idx="11">
                  <c:v>3.7471760289446419</c:v>
                </c:pt>
                <c:pt idx="12">
                  <c:v>4.8509763617677288</c:v>
                </c:pt>
                <c:pt idx="13">
                  <c:v>4.3293363078639153</c:v>
                </c:pt>
                <c:pt idx="14">
                  <c:v>4.597009643457489</c:v>
                </c:pt>
                <c:pt idx="15">
                  <c:v>5.4924207540566927</c:v>
                </c:pt>
                <c:pt idx="16">
                  <c:v>6.0529116334646478</c:v>
                </c:pt>
                <c:pt idx="17">
                  <c:v>5.7758909619036976</c:v>
                </c:pt>
                <c:pt idx="18">
                  <c:v>5.5566296740265271</c:v>
                </c:pt>
                <c:pt idx="19">
                  <c:v>5.9552623360399748</c:v>
                </c:pt>
                <c:pt idx="20">
                  <c:v>5.7413928012519566</c:v>
                </c:pt>
                <c:pt idx="21">
                  <c:v>6.32173654475171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8-47EF-8B87-717FB9860976}"/>
            </c:ext>
          </c:extLst>
        </c:ser>
        <c:ser>
          <c:idx val="1"/>
          <c:order val="1"/>
          <c:tx>
            <c:v>wales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Data!$F$2:$F$23</c:f>
              <c:numCache>
                <c:formatCode>General</c:formatCode>
                <c:ptCount val="22"/>
                <c:pt idx="0">
                  <c:v>0.40452285797836046</c:v>
                </c:pt>
                <c:pt idx="1">
                  <c:v>0.3424479842266383</c:v>
                </c:pt>
                <c:pt idx="2">
                  <c:v>0.53458783278092592</c:v>
                </c:pt>
                <c:pt idx="3">
                  <c:v>0.68297929550954561</c:v>
                </c:pt>
                <c:pt idx="4">
                  <c:v>0.72192218670781438</c:v>
                </c:pt>
                <c:pt idx="5">
                  <c:v>0.9793556285126036</c:v>
                </c:pt>
                <c:pt idx="6">
                  <c:v>2.4300568736715116</c:v>
                </c:pt>
                <c:pt idx="7">
                  <c:v>2.4060150375939853</c:v>
                </c:pt>
                <c:pt idx="8">
                  <c:v>2.7185199169341137</c:v>
                </c:pt>
                <c:pt idx="9">
                  <c:v>3.2553205595703774</c:v>
                </c:pt>
                <c:pt idx="10">
                  <c:v>3.8110574342458401</c:v>
                </c:pt>
                <c:pt idx="11">
                  <c:v>4.8558100084817637</c:v>
                </c:pt>
                <c:pt idx="12">
                  <c:v>6.683599419448476</c:v>
                </c:pt>
                <c:pt idx="13">
                  <c:v>5.4919214139421983</c:v>
                </c:pt>
                <c:pt idx="14">
                  <c:v>5.5027436432490919</c:v>
                </c:pt>
                <c:pt idx="15">
                  <c:v>6.1929646673426406</c:v>
                </c:pt>
                <c:pt idx="16">
                  <c:v>7.192830752299348</c:v>
                </c:pt>
                <c:pt idx="17">
                  <c:v>4.9359278595158989</c:v>
                </c:pt>
                <c:pt idx="18">
                  <c:v>4.942174889757883</c:v>
                </c:pt>
                <c:pt idx="19">
                  <c:v>5.2270779777206506</c:v>
                </c:pt>
                <c:pt idx="20">
                  <c:v>4.8428645028335913</c:v>
                </c:pt>
                <c:pt idx="21">
                  <c:v>5.5458114090035915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8-47EF-8B87-717FB9860976}"/>
            </c:ext>
          </c:extLst>
        </c:ser>
        <c:ser>
          <c:idx val="2"/>
          <c:order val="2"/>
          <c:tx>
            <c:v>Scotland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Data!$I$2:$I$23</c:f>
              <c:numCache>
                <c:formatCode>General</c:formatCode>
                <c:ptCount val="22"/>
                <c:pt idx="0">
                  <c:v>8.7421577702355244E-2</c:v>
                </c:pt>
                <c:pt idx="1">
                  <c:v>0.22506832431273779</c:v>
                </c:pt>
                <c:pt idx="2">
                  <c:v>0.28352707683583783</c:v>
                </c:pt>
                <c:pt idx="3">
                  <c:v>0.18617640214102862</c:v>
                </c:pt>
                <c:pt idx="4">
                  <c:v>7.2970507753116448E-2</c:v>
                </c:pt>
                <c:pt idx="5">
                  <c:v>3.0579169469757202E-2</c:v>
                </c:pt>
                <c:pt idx="6">
                  <c:v>0.29073442042725323</c:v>
                </c:pt>
                <c:pt idx="7">
                  <c:v>0.20191493519181922</c:v>
                </c:pt>
                <c:pt idx="8">
                  <c:v>0.19450033534540578</c:v>
                </c:pt>
                <c:pt idx="9">
                  <c:v>9.5452376082361762E-2</c:v>
                </c:pt>
                <c:pt idx="10">
                  <c:v>0.16557433597792343</c:v>
                </c:pt>
                <c:pt idx="11">
                  <c:v>0.15602836879432624</c:v>
                </c:pt>
                <c:pt idx="12">
                  <c:v>0.1799985600115199</c:v>
                </c:pt>
                <c:pt idx="13">
                  <c:v>0.14535940111926737</c:v>
                </c:pt>
                <c:pt idx="14">
                  <c:v>0.11700182815356491</c:v>
                </c:pt>
                <c:pt idx="15">
                  <c:v>6.7587864223490543E-2</c:v>
                </c:pt>
                <c:pt idx="16">
                  <c:v>0.20029273553655341</c:v>
                </c:pt>
                <c:pt idx="17">
                  <c:v>0.15441630636195181</c:v>
                </c:pt>
                <c:pt idx="18">
                  <c:v>0.2218821729150727</c:v>
                </c:pt>
                <c:pt idx="19">
                  <c:v>0.18214936247723132</c:v>
                </c:pt>
                <c:pt idx="20">
                  <c:v>0.18081820236570481</c:v>
                </c:pt>
                <c:pt idx="21">
                  <c:v>0.20422055820285909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8-47EF-8B87-717FB9860976}"/>
            </c:ext>
          </c:extLst>
        </c:ser>
        <c:ser>
          <c:idx val="3"/>
          <c:order val="3"/>
          <c:tx>
            <c:v>Ireland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Data!$C$2:$C$23</c:f>
              <c:numCache>
                <c:formatCode>General</c:formatCode>
                <c:ptCount val="22"/>
                <c:pt idx="0">
                  <c:v>5.9</c:v>
                </c:pt>
                <c:pt idx="1">
                  <c:v>5.6</c:v>
                </c:pt>
                <c:pt idx="2">
                  <c:v>7.1</c:v>
                </c:pt>
                <c:pt idx="3">
                  <c:v>7.7</c:v>
                </c:pt>
                <c:pt idx="4">
                  <c:v>8.1</c:v>
                </c:pt>
                <c:pt idx="5">
                  <c:v>7</c:v>
                </c:pt>
                <c:pt idx="6">
                  <c:v>6.5</c:v>
                </c:pt>
                <c:pt idx="7">
                  <c:v>6.3</c:v>
                </c:pt>
                <c:pt idx="8">
                  <c:v>5.9</c:v>
                </c:pt>
                <c:pt idx="9">
                  <c:v>5.5</c:v>
                </c:pt>
                <c:pt idx="10">
                  <c:v>5.4</c:v>
                </c:pt>
                <c:pt idx="11">
                  <c:v>6</c:v>
                </c:pt>
                <c:pt idx="12">
                  <c:v>5.9</c:v>
                </c:pt>
                <c:pt idx="13">
                  <c:v>5.0999999999999996</c:v>
                </c:pt>
                <c:pt idx="14">
                  <c:v>4.7</c:v>
                </c:pt>
                <c:pt idx="15">
                  <c:v>4.2</c:v>
                </c:pt>
                <c:pt idx="16">
                  <c:v>4.3</c:v>
                </c:pt>
                <c:pt idx="17">
                  <c:v>3.9</c:v>
                </c:pt>
                <c:pt idx="18">
                  <c:v>3.6</c:v>
                </c:pt>
                <c:pt idx="19">
                  <c:v>3.4</c:v>
                </c:pt>
                <c:pt idx="2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8-47EF-8B87-717FB986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752"/>
        <c:axId val="561867784"/>
      </c:lineChart>
      <c:catAx>
        <c:axId val="5618697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7784"/>
        <c:crosses val="autoZero"/>
        <c:auto val="1"/>
        <c:lblAlgn val="ctr"/>
        <c:lblOffset val="100"/>
        <c:noMultiLvlLbl val="0"/>
      </c:catAx>
      <c:valAx>
        <c:axId val="561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down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percentage of herds down in the Southwest and the Midlands</a:t>
            </a:r>
          </a:p>
        </c:rich>
      </c:tx>
      <c:layout>
        <c:manualLayout>
          <c:xMode val="edge"/>
          <c:yMode val="edge"/>
          <c:x val="6.6525892408245343E-2"/>
          <c:y val="2.886783532150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16400245521677E-2"/>
          <c:y val="0.13383850150931045"/>
          <c:w val="0.72626869400931704"/>
          <c:h val="0.67100242989889436"/>
        </c:manualLayout>
      </c:layout>
      <c:lineChart>
        <c:grouping val="standard"/>
        <c:varyColors val="0"/>
        <c:ser>
          <c:idx val="0"/>
          <c:order val="0"/>
          <c:tx>
            <c:v>Southwest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Data!$A$2:$A$23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Data!$D$26:$D$47</c:f>
              <c:numCache>
                <c:formatCode>General</c:formatCode>
                <c:ptCount val="22"/>
                <c:pt idx="0">
                  <c:v>0.92920353982300885</c:v>
                </c:pt>
                <c:pt idx="1">
                  <c:v>1.2248022454707832</c:v>
                </c:pt>
                <c:pt idx="2">
                  <c:v>1.6551107134869156</c:v>
                </c:pt>
                <c:pt idx="3">
                  <c:v>1.8976555663027959</c:v>
                </c:pt>
                <c:pt idx="4">
                  <c:v>2.5375403915605399</c:v>
                </c:pt>
                <c:pt idx="5">
                  <c:v>2.1666026133743275</c:v>
                </c:pt>
                <c:pt idx="6">
                  <c:v>6.1127029608404966</c:v>
                </c:pt>
                <c:pt idx="7">
                  <c:v>5.1146010186757209</c:v>
                </c:pt>
                <c:pt idx="8">
                  <c:v>5.8338407040460503</c:v>
                </c:pt>
                <c:pt idx="9">
                  <c:v>6.7700750363982527</c:v>
                </c:pt>
                <c:pt idx="10">
                  <c:v>6.2824832943057851</c:v>
                </c:pt>
                <c:pt idx="11">
                  <c:v>8.2882988721804516</c:v>
                </c:pt>
                <c:pt idx="12">
                  <c:v>10.765056332212588</c:v>
                </c:pt>
                <c:pt idx="13">
                  <c:v>9.3431179523894752</c:v>
                </c:pt>
                <c:pt idx="14">
                  <c:v>10.040722056767763</c:v>
                </c:pt>
                <c:pt idx="15">
                  <c:v>11.60017481425985</c:v>
                </c:pt>
                <c:pt idx="16">
                  <c:v>12.742749054224465</c:v>
                </c:pt>
                <c:pt idx="17">
                  <c:v>12.303143279552613</c:v>
                </c:pt>
                <c:pt idx="18">
                  <c:v>12.497429217796668</c:v>
                </c:pt>
                <c:pt idx="19">
                  <c:v>13.754826254826256</c:v>
                </c:pt>
                <c:pt idx="20">
                  <c:v>12.912788693553948</c:v>
                </c:pt>
                <c:pt idx="21">
                  <c:v>13.167013167013167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F-4660-A336-96D9932DF57A}"/>
            </c:ext>
          </c:extLst>
        </c:ser>
        <c:ser>
          <c:idx val="1"/>
          <c:order val="1"/>
          <c:tx>
            <c:v>MIdlands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Data!$G$26:$G$47</c:f>
              <c:numCache>
                <c:formatCode>General</c:formatCode>
                <c:ptCount val="22"/>
                <c:pt idx="0">
                  <c:v>0.35903158507593036</c:v>
                </c:pt>
                <c:pt idx="1">
                  <c:v>0.60590500641848521</c:v>
                </c:pt>
                <c:pt idx="2">
                  <c:v>0.77993825488815471</c:v>
                </c:pt>
                <c:pt idx="3">
                  <c:v>0.76691473044367431</c:v>
                </c:pt>
                <c:pt idx="4">
                  <c:v>1.0113853089059701</c:v>
                </c:pt>
                <c:pt idx="5">
                  <c:v>1.0151989789998839</c:v>
                </c:pt>
                <c:pt idx="6">
                  <c:v>2.7354715403452188</c:v>
                </c:pt>
                <c:pt idx="7">
                  <c:v>2.4160499113095599</c:v>
                </c:pt>
                <c:pt idx="8">
                  <c:v>2.590252142901833</c:v>
                </c:pt>
                <c:pt idx="9">
                  <c:v>3.3374456204142589</c:v>
                </c:pt>
                <c:pt idx="10">
                  <c:v>3.97499177360974</c:v>
                </c:pt>
                <c:pt idx="11">
                  <c:v>4.9624888154725033</c:v>
                </c:pt>
                <c:pt idx="12">
                  <c:v>6.363891225119148</c:v>
                </c:pt>
                <c:pt idx="13">
                  <c:v>5.8582223821518529</c:v>
                </c:pt>
                <c:pt idx="14">
                  <c:v>5.8050627273402124</c:v>
                </c:pt>
                <c:pt idx="15">
                  <c:v>7.2192099147947335</c:v>
                </c:pt>
                <c:pt idx="16">
                  <c:v>7.9863046420893387</c:v>
                </c:pt>
                <c:pt idx="17">
                  <c:v>7.6043227893034624</c:v>
                </c:pt>
                <c:pt idx="18">
                  <c:v>6.6784112748238309</c:v>
                </c:pt>
                <c:pt idx="19">
                  <c:v>6.6661166570414991</c:v>
                </c:pt>
                <c:pt idx="20">
                  <c:v>6.7155474087652056</c:v>
                </c:pt>
                <c:pt idx="21">
                  <c:v>8.0847457627118651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F-4660-A336-96D9932D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752"/>
        <c:axId val="561867784"/>
      </c:lineChart>
      <c:catAx>
        <c:axId val="5618697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7784"/>
        <c:crosses val="autoZero"/>
        <c:auto val="1"/>
        <c:lblAlgn val="ctr"/>
        <c:lblOffset val="100"/>
        <c:noMultiLvlLbl val="0"/>
      </c:catAx>
      <c:valAx>
        <c:axId val="561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down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95598959002313"/>
          <c:y val="0.31658042306153622"/>
          <c:w val="0.16335071926750844"/>
          <c:h val="0.19395662096304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Development</a:t>
            </a:r>
            <a:r>
              <a:rPr lang="en-GB" baseline="0"/>
              <a:t> of risk areas in England</a:t>
            </a:r>
            <a:endParaRPr lang="en-GB"/>
          </a:p>
        </c:rich>
      </c:tx>
      <c:layout>
        <c:manualLayout>
          <c:xMode val="edge"/>
          <c:yMode val="edge"/>
          <c:x val="6.6525892408245343E-2"/>
          <c:y val="2.886783532150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High risk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Data!$A$2:$A$23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Data!$D$50:$D$71</c:f>
              <c:numCache>
                <c:formatCode>General</c:formatCode>
                <c:ptCount val="22"/>
                <c:pt idx="0">
                  <c:v>0.83527202399304878</c:v>
                </c:pt>
                <c:pt idx="1">
                  <c:v>1.1808926246004499</c:v>
                </c:pt>
                <c:pt idx="2">
                  <c:v>1.555465863578503</c:v>
                </c:pt>
                <c:pt idx="3">
                  <c:v>1.6857547291210913</c:v>
                </c:pt>
                <c:pt idx="4">
                  <c:v>2.2936841061572526</c:v>
                </c:pt>
                <c:pt idx="5">
                  <c:v>2.0578050079914756</c:v>
                </c:pt>
                <c:pt idx="6">
                  <c:v>5.5764259865586769</c:v>
                </c:pt>
                <c:pt idx="7">
                  <c:v>4.745495010409936</c:v>
                </c:pt>
                <c:pt idx="8">
                  <c:v>5.2717795979151152</c:v>
                </c:pt>
                <c:pt idx="9">
                  <c:v>6.188456294500833</c:v>
                </c:pt>
                <c:pt idx="10">
                  <c:v>6.1858058537338794</c:v>
                </c:pt>
                <c:pt idx="11">
                  <c:v>8.1919321274211612</c:v>
                </c:pt>
                <c:pt idx="12">
                  <c:v>10.512696102215752</c:v>
                </c:pt>
                <c:pt idx="13">
                  <c:v>9.2333058532563896</c:v>
                </c:pt>
                <c:pt idx="14">
                  <c:v>9.8063313133025378</c:v>
                </c:pt>
                <c:pt idx="15">
                  <c:v>11.615808341348256</c:v>
                </c:pt>
                <c:pt idx="16">
                  <c:v>12.735031337511668</c:v>
                </c:pt>
                <c:pt idx="17">
                  <c:v>12.260243133723547</c:v>
                </c:pt>
                <c:pt idx="18">
                  <c:v>11.866572036905607</c:v>
                </c:pt>
                <c:pt idx="19">
                  <c:v>12.673694298035457</c:v>
                </c:pt>
                <c:pt idx="20">
                  <c:v>12.116549668237331</c:v>
                </c:pt>
                <c:pt idx="21">
                  <c:v>12.817776052784785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B-4F24-BAFA-145A6679CD4D}"/>
            </c:ext>
          </c:extLst>
        </c:ser>
        <c:ser>
          <c:idx val="1"/>
          <c:order val="1"/>
          <c:tx>
            <c:v>Edge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Data!$G$50:$G$71</c:f>
              <c:numCache>
                <c:formatCode>General</c:formatCode>
                <c:ptCount val="22"/>
                <c:pt idx="0">
                  <c:v>9.1218681585988809E-2</c:v>
                </c:pt>
                <c:pt idx="1">
                  <c:v>0.19220912352639674</c:v>
                </c:pt>
                <c:pt idx="2">
                  <c:v>0.2158952907839698</c:v>
                </c:pt>
                <c:pt idx="3">
                  <c:v>0.2108073923125571</c:v>
                </c:pt>
                <c:pt idx="4">
                  <c:v>0.18080567006581325</c:v>
                </c:pt>
                <c:pt idx="5">
                  <c:v>0.10260920551158018</c:v>
                </c:pt>
                <c:pt idx="6">
                  <c:v>0.68272476219699296</c:v>
                </c:pt>
                <c:pt idx="7">
                  <c:v>0.59048834982444942</c:v>
                </c:pt>
                <c:pt idx="8">
                  <c:v>0.64823172232706983</c:v>
                </c:pt>
                <c:pt idx="9">
                  <c:v>1.0386514558147455</c:v>
                </c:pt>
                <c:pt idx="10">
                  <c:v>1.2127988990194392</c:v>
                </c:pt>
                <c:pt idx="11">
                  <c:v>1.0986042323277803</c:v>
                </c:pt>
                <c:pt idx="12">
                  <c:v>1.7550274223034734</c:v>
                </c:pt>
                <c:pt idx="13">
                  <c:v>1.8694196428571428</c:v>
                </c:pt>
                <c:pt idx="14">
                  <c:v>2.1182129312737028</c:v>
                </c:pt>
                <c:pt idx="15">
                  <c:v>2.7029654837141468</c:v>
                </c:pt>
                <c:pt idx="16">
                  <c:v>3.1842683170293471</c:v>
                </c:pt>
                <c:pt idx="17">
                  <c:v>3.1584109857773419</c:v>
                </c:pt>
                <c:pt idx="18">
                  <c:v>3.3774013633546791</c:v>
                </c:pt>
                <c:pt idx="19">
                  <c:v>3.6691410392364796</c:v>
                </c:pt>
                <c:pt idx="20">
                  <c:v>3.9423076923076921</c:v>
                </c:pt>
                <c:pt idx="21">
                  <c:v>5.3276446778251829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B-4F24-BAFA-145A6679CD4D}"/>
            </c:ext>
          </c:extLst>
        </c:ser>
        <c:ser>
          <c:idx val="2"/>
          <c:order val="2"/>
          <c:tx>
            <c:v>Low risk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Data!$J$50:$J$71</c:f>
              <c:numCache>
                <c:formatCode>General</c:formatCode>
                <c:ptCount val="22"/>
                <c:pt idx="0">
                  <c:v>3.3047919483250712E-2</c:v>
                </c:pt>
                <c:pt idx="1">
                  <c:v>3.8255547054322873E-2</c:v>
                </c:pt>
                <c:pt idx="2">
                  <c:v>3.3714304979602844E-2</c:v>
                </c:pt>
                <c:pt idx="3">
                  <c:v>2.7812543457099149E-2</c:v>
                </c:pt>
                <c:pt idx="4">
                  <c:v>3.9742755979478288E-2</c:v>
                </c:pt>
                <c:pt idx="5">
                  <c:v>2.5436046511627907E-2</c:v>
                </c:pt>
                <c:pt idx="6">
                  <c:v>0.18233618233618232</c:v>
                </c:pt>
                <c:pt idx="7">
                  <c:v>0.11887779362815026</c:v>
                </c:pt>
                <c:pt idx="8">
                  <c:v>9.8538347840367871E-2</c:v>
                </c:pt>
                <c:pt idx="9">
                  <c:v>0.18018018018018017</c:v>
                </c:pt>
                <c:pt idx="10">
                  <c:v>0.14934289127837516</c:v>
                </c:pt>
                <c:pt idx="11">
                  <c:v>0.16243743963473528</c:v>
                </c:pt>
                <c:pt idx="12">
                  <c:v>0.17614937466971992</c:v>
                </c:pt>
                <c:pt idx="13">
                  <c:v>0.19227329636916474</c:v>
                </c:pt>
                <c:pt idx="14">
                  <c:v>0.24878997602569319</c:v>
                </c:pt>
                <c:pt idx="15">
                  <c:v>0.22239046086874231</c:v>
                </c:pt>
                <c:pt idx="16">
                  <c:v>0.2755868098451012</c:v>
                </c:pt>
                <c:pt idx="17">
                  <c:v>0.26759307074785221</c:v>
                </c:pt>
                <c:pt idx="18">
                  <c:v>0.18655823965558477</c:v>
                </c:pt>
                <c:pt idx="19">
                  <c:v>0.28664246130326776</c:v>
                </c:pt>
                <c:pt idx="20">
                  <c:v>0.21944470947428679</c:v>
                </c:pt>
                <c:pt idx="21">
                  <c:v>0.28996713705780008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B-4F24-BAFA-145A6679C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752"/>
        <c:axId val="561867784"/>
      </c:lineChart>
      <c:catAx>
        <c:axId val="5618697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7784"/>
        <c:crosses val="autoZero"/>
        <c:auto val="1"/>
        <c:lblAlgn val="ctr"/>
        <c:lblOffset val="100"/>
        <c:noMultiLvlLbl val="0"/>
      </c:catAx>
      <c:valAx>
        <c:axId val="561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down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/>
              <a:t>Percentage</a:t>
            </a:r>
            <a:r>
              <a:rPr lang="en-GB" sz="1200" b="1" baseline="0"/>
              <a:t> of herds in regions &lt;1%, 1% to 5% and &gt;5% down.</a:t>
            </a:r>
            <a:endParaRPr lang="en-GB" sz="1200" b="1"/>
          </a:p>
        </c:rich>
      </c:tx>
      <c:layout>
        <c:manualLayout>
          <c:xMode val="edge"/>
          <c:yMode val="edge"/>
          <c:x val="2.1806364441131248E-2"/>
          <c:y val="3.608479415187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&gt;5%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Data!$A$75:$A$96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Data!$F$75:$F$96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42.434479934479938</c:v>
                </c:pt>
                <c:pt idx="7">
                  <c:v>0</c:v>
                </c:pt>
                <c:pt idx="8">
                  <c:v>42.363925997192567</c:v>
                </c:pt>
                <c:pt idx="9">
                  <c:v>42.576795936466979</c:v>
                </c:pt>
                <c:pt idx="10">
                  <c:v>42.483595800524938</c:v>
                </c:pt>
                <c:pt idx="11">
                  <c:v>42.445346605289529</c:v>
                </c:pt>
                <c:pt idx="12">
                  <c:v>42.363823227132578</c:v>
                </c:pt>
                <c:pt idx="13">
                  <c:v>42.28248745119911</c:v>
                </c:pt>
                <c:pt idx="14">
                  <c:v>41.753516765460496</c:v>
                </c:pt>
                <c:pt idx="15">
                  <c:v>42.13066141123165</c:v>
                </c:pt>
                <c:pt idx="16">
                  <c:v>42.00257650155897</c:v>
                </c:pt>
                <c:pt idx="17">
                  <c:v>41.354783450638664</c:v>
                </c:pt>
                <c:pt idx="18">
                  <c:v>40.862688991144971</c:v>
                </c:pt>
                <c:pt idx="19">
                  <c:v>40.736258588382263</c:v>
                </c:pt>
                <c:pt idx="20">
                  <c:v>40.684663536776213</c:v>
                </c:pt>
                <c:pt idx="21">
                  <c:v>58.981068490435128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5-4D4C-AD04-AD8358043F19}"/>
            </c:ext>
          </c:extLst>
        </c:ser>
        <c:ser>
          <c:idx val="3"/>
          <c:order val="1"/>
          <c:tx>
            <c:v>1% to 5%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Data!$A$75:$A$96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Data!$G$75:$G$96</c:f>
              <c:numCache>
                <c:formatCode>General</c:formatCode>
                <c:ptCount val="22"/>
                <c:pt idx="0">
                  <c:v>0</c:v>
                </c:pt>
                <c:pt idx="1">
                  <c:v>41.835471249566638</c:v>
                </c:pt>
                <c:pt idx="2">
                  <c:v>41.997861576174827</c:v>
                </c:pt>
                <c:pt idx="3">
                  <c:v>41.960609619460307</c:v>
                </c:pt>
                <c:pt idx="4">
                  <c:v>42.162983194448316</c:v>
                </c:pt>
                <c:pt idx="5">
                  <c:v>42.182145064329454</c:v>
                </c:pt>
                <c:pt idx="6">
                  <c:v>0</c:v>
                </c:pt>
                <c:pt idx="7">
                  <c:v>42.449638862645898</c:v>
                </c:pt>
                <c:pt idx="8">
                  <c:v>0</c:v>
                </c:pt>
                <c:pt idx="9">
                  <c:v>18.940578892203501</c:v>
                </c:pt>
                <c:pt idx="10">
                  <c:v>19.071522309711288</c:v>
                </c:pt>
                <c:pt idx="11">
                  <c:v>18.863277335190499</c:v>
                </c:pt>
                <c:pt idx="12">
                  <c:v>18.739294278862626</c:v>
                </c:pt>
                <c:pt idx="13">
                  <c:v>18.739542665923032</c:v>
                </c:pt>
                <c:pt idx="14">
                  <c:v>19.12943466336371</c:v>
                </c:pt>
                <c:pt idx="15">
                  <c:v>18.943510213102979</c:v>
                </c:pt>
                <c:pt idx="16">
                  <c:v>18.703907694031106</c:v>
                </c:pt>
                <c:pt idx="17">
                  <c:v>18.982981417346291</c:v>
                </c:pt>
                <c:pt idx="18">
                  <c:v>18.719307064692007</c:v>
                </c:pt>
                <c:pt idx="19">
                  <c:v>18.406464709556527</c:v>
                </c:pt>
                <c:pt idx="20">
                  <c:v>18.30985915492958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25-4D4C-AD04-AD8358043F19}"/>
            </c:ext>
          </c:extLst>
        </c:ser>
        <c:ser>
          <c:idx val="2"/>
          <c:order val="2"/>
          <c:tx>
            <c:v>&lt;1%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Data!$A$75:$A$96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Data!$I$75:$I$96</c:f>
              <c:numCache>
                <c:formatCode>General</c:formatCode>
                <c:ptCount val="22"/>
                <c:pt idx="0">
                  <c:v>100</c:v>
                </c:pt>
                <c:pt idx="1">
                  <c:v>58.164528750433362</c:v>
                </c:pt>
                <c:pt idx="2">
                  <c:v>58.002138423825166</c:v>
                </c:pt>
                <c:pt idx="3">
                  <c:v>58.039390380539693</c:v>
                </c:pt>
                <c:pt idx="4">
                  <c:v>57.837016805551691</c:v>
                </c:pt>
                <c:pt idx="5">
                  <c:v>57.817854935670546</c:v>
                </c:pt>
                <c:pt idx="6">
                  <c:v>57.565520065520069</c:v>
                </c:pt>
                <c:pt idx="7">
                  <c:v>57.550361137354102</c:v>
                </c:pt>
                <c:pt idx="8">
                  <c:v>57.636074002807433</c:v>
                </c:pt>
                <c:pt idx="9">
                  <c:v>38.482625171329516</c:v>
                </c:pt>
                <c:pt idx="10">
                  <c:v>38.444881889763785</c:v>
                </c:pt>
                <c:pt idx="11">
                  <c:v>38.691376059519968</c:v>
                </c:pt>
                <c:pt idx="12">
                  <c:v>38.896882494004799</c:v>
                </c:pt>
                <c:pt idx="13">
                  <c:v>38.977969882877858</c:v>
                </c:pt>
                <c:pt idx="14">
                  <c:v>39.117048571175793</c:v>
                </c:pt>
                <c:pt idx="15">
                  <c:v>38.925828375665375</c:v>
                </c:pt>
                <c:pt idx="16">
                  <c:v>39.293515804409921</c:v>
                </c:pt>
                <c:pt idx="17">
                  <c:v>39.662235132015041</c:v>
                </c:pt>
                <c:pt idx="18">
                  <c:v>40.418003944163026</c:v>
                </c:pt>
                <c:pt idx="19">
                  <c:v>40.857276702061213</c:v>
                </c:pt>
                <c:pt idx="20">
                  <c:v>41.005477308294211</c:v>
                </c:pt>
                <c:pt idx="21">
                  <c:v>41.018931509564872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5-4D4C-AD04-AD8358043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69752"/>
        <c:axId val="561867784"/>
      </c:lineChart>
      <c:catAx>
        <c:axId val="5618697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7784"/>
        <c:crosses val="autoZero"/>
        <c:auto val="1"/>
        <c:lblAlgn val="ctr"/>
        <c:lblOffset val="100"/>
        <c:noMultiLvlLbl val="0"/>
      </c:catAx>
      <c:valAx>
        <c:axId val="561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down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86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157162</xdr:rowOff>
    </xdr:from>
    <xdr:to>
      <xdr:col>11</xdr:col>
      <xdr:colOff>533400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3C3C7B-449C-46CB-B708-76A9648C2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171449</xdr:colOff>
      <xdr:row>19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F497E-1CFD-47F4-AD25-3B44F08C6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76200</xdr:colOff>
      <xdr:row>21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0DBA3B-6DA6-4801-9118-924BF74EE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57150</xdr:rowOff>
    </xdr:from>
    <xdr:to>
      <xdr:col>12</xdr:col>
      <xdr:colOff>142875</xdr:colOff>
      <xdr:row>20</xdr:row>
      <xdr:rowOff>147638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7CD685-DDFB-4AF8-BD34-23FBE9145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D920-1EF6-45CE-9121-09E015A508C4}">
  <dimension ref="A1:L96"/>
  <sheetViews>
    <sheetView tabSelected="1" topLeftCell="A74" workbookViewId="0">
      <selection activeCell="I74" sqref="I74"/>
    </sheetView>
  </sheetViews>
  <sheetFormatPr defaultRowHeight="15" x14ac:dyDescent="0.25"/>
  <cols>
    <col min="1" max="1" width="5" bestFit="1" customWidth="1"/>
    <col min="2" max="2" width="12.28515625" customWidth="1"/>
    <col min="3" max="3" width="14.42578125" bestFit="1" customWidth="1"/>
    <col min="4" max="4" width="14.5703125" customWidth="1"/>
    <col min="5" max="5" width="14" customWidth="1"/>
    <col min="6" max="7" width="11.28515625" customWidth="1"/>
    <col min="8" max="8" width="11.85546875" customWidth="1"/>
    <col min="9" max="9" width="13.140625" customWidth="1"/>
  </cols>
  <sheetData>
    <row r="1" spans="1:12" x14ac:dyDescent="0.25">
      <c r="A1" t="s">
        <v>0</v>
      </c>
      <c r="B1" t="s">
        <v>1</v>
      </c>
      <c r="C1" t="s">
        <v>2</v>
      </c>
      <c r="D1" s="2" t="s">
        <v>4</v>
      </c>
      <c r="E1" s="2" t="s">
        <v>5</v>
      </c>
      <c r="F1" s="2" t="s">
        <v>3</v>
      </c>
      <c r="G1" s="2" t="s">
        <v>7</v>
      </c>
      <c r="H1" s="2" t="s">
        <v>8</v>
      </c>
      <c r="I1" s="2" t="s">
        <v>6</v>
      </c>
      <c r="J1" s="2" t="s">
        <v>10</v>
      </c>
      <c r="K1" s="2" t="s">
        <v>11</v>
      </c>
      <c r="L1" s="2" t="s">
        <v>9</v>
      </c>
    </row>
    <row r="2" spans="1:12" x14ac:dyDescent="0.25">
      <c r="A2">
        <v>1996</v>
      </c>
      <c r="B2" s="1">
        <v>149128</v>
      </c>
      <c r="C2">
        <v>5.9</v>
      </c>
      <c r="D2" s="3">
        <v>83</v>
      </c>
      <c r="E2" s="3">
        <v>20518</v>
      </c>
      <c r="F2" s="3">
        <v>0.40452285797836046</v>
      </c>
      <c r="G2" s="3">
        <v>17</v>
      </c>
      <c r="H2" s="3">
        <v>19446</v>
      </c>
      <c r="I2" s="3">
        <v>8.7421577702355244E-2</v>
      </c>
      <c r="J2" s="3">
        <v>85406</v>
      </c>
      <c r="K2" s="3">
        <v>324</v>
      </c>
      <c r="L2" s="3">
        <v>0.37936444746270753</v>
      </c>
    </row>
    <row r="3" spans="1:12" x14ac:dyDescent="0.25">
      <c r="A3">
        <v>1997</v>
      </c>
      <c r="B3" s="1">
        <v>145209</v>
      </c>
      <c r="C3">
        <v>5.6</v>
      </c>
      <c r="D3" s="3">
        <v>66</v>
      </c>
      <c r="E3" s="3">
        <v>19273</v>
      </c>
      <c r="F3" s="3">
        <v>0.3424479842266383</v>
      </c>
      <c r="G3" s="3">
        <v>42</v>
      </c>
      <c r="H3" s="3">
        <v>18661</v>
      </c>
      <c r="I3" s="3">
        <v>0.22506832431273779</v>
      </c>
      <c r="J3" s="3">
        <v>80764</v>
      </c>
      <c r="K3" s="3">
        <v>441</v>
      </c>
      <c r="L3" s="3">
        <v>0.54603536229012928</v>
      </c>
    </row>
    <row r="4" spans="1:12" x14ac:dyDescent="0.25">
      <c r="A4">
        <v>1998</v>
      </c>
      <c r="B4" s="1">
        <v>142302</v>
      </c>
      <c r="C4">
        <v>7.1</v>
      </c>
      <c r="D4" s="3">
        <v>100</v>
      </c>
      <c r="E4" s="3">
        <v>18706</v>
      </c>
      <c r="F4" s="3">
        <v>0.53458783278092592</v>
      </c>
      <c r="G4" s="3">
        <v>50</v>
      </c>
      <c r="H4" s="3">
        <v>17635</v>
      </c>
      <c r="I4" s="3">
        <v>0.28352707683583783</v>
      </c>
      <c r="J4" s="3">
        <v>76692</v>
      </c>
      <c r="K4" s="3">
        <v>543</v>
      </c>
      <c r="L4" s="3">
        <v>0.7080269128461899</v>
      </c>
    </row>
    <row r="5" spans="1:12" x14ac:dyDescent="0.25">
      <c r="A5">
        <v>1999</v>
      </c>
      <c r="B5" s="1">
        <v>138263</v>
      </c>
      <c r="C5">
        <v>7.7</v>
      </c>
      <c r="D5" s="3">
        <v>127</v>
      </c>
      <c r="E5" s="3">
        <v>18595</v>
      </c>
      <c r="F5" s="3">
        <v>0.68297929550954561</v>
      </c>
      <c r="G5" s="3">
        <v>32</v>
      </c>
      <c r="H5" s="3">
        <v>17188</v>
      </c>
      <c r="I5" s="3">
        <v>0.18617640214102862</v>
      </c>
      <c r="J5" s="3">
        <v>74079</v>
      </c>
      <c r="K5" s="3">
        <v>562</v>
      </c>
      <c r="L5" s="3">
        <v>0.75864954980493804</v>
      </c>
    </row>
    <row r="6" spans="1:12" x14ac:dyDescent="0.25">
      <c r="A6">
        <v>2000</v>
      </c>
      <c r="B6" s="1">
        <v>133542</v>
      </c>
      <c r="C6">
        <v>8.1</v>
      </c>
      <c r="D6" s="3">
        <v>131</v>
      </c>
      <c r="E6" s="3">
        <v>18146</v>
      </c>
      <c r="F6" s="3">
        <v>0.72192218670781438</v>
      </c>
      <c r="G6" s="3">
        <v>12</v>
      </c>
      <c r="H6" s="3">
        <v>16445</v>
      </c>
      <c r="I6" s="3">
        <v>7.2970507753116448E-2</v>
      </c>
      <c r="J6" s="3">
        <v>71762</v>
      </c>
      <c r="K6" s="3">
        <v>730</v>
      </c>
      <c r="L6" s="3">
        <v>1.0172514701373985</v>
      </c>
    </row>
    <row r="7" spans="1:12" x14ac:dyDescent="0.25">
      <c r="A7">
        <v>2001</v>
      </c>
      <c r="B7" s="1">
        <v>130525</v>
      </c>
      <c r="C7">
        <v>7</v>
      </c>
      <c r="D7" s="3">
        <v>176</v>
      </c>
      <c r="E7" s="3">
        <v>17971</v>
      </c>
      <c r="F7" s="3">
        <v>0.9793556285126036</v>
      </c>
      <c r="G7" s="3">
        <v>5</v>
      </c>
      <c r="H7" s="3">
        <v>16351</v>
      </c>
      <c r="I7" s="3">
        <v>3.0579169469757202E-2</v>
      </c>
      <c r="J7" s="3">
        <v>71196</v>
      </c>
      <c r="K7" s="3">
        <v>639</v>
      </c>
      <c r="L7" s="3">
        <v>0.89752233271532122</v>
      </c>
    </row>
    <row r="8" spans="1:12" x14ac:dyDescent="0.25">
      <c r="A8">
        <v>2002</v>
      </c>
      <c r="B8" s="1">
        <v>127711</v>
      </c>
      <c r="C8">
        <v>6.5</v>
      </c>
      <c r="D8" s="3">
        <v>423</v>
      </c>
      <c r="E8" s="3">
        <v>17407</v>
      </c>
      <c r="F8" s="3">
        <v>2.4300568736715116</v>
      </c>
      <c r="G8" s="3">
        <v>46</v>
      </c>
      <c r="H8" s="3">
        <v>15822</v>
      </c>
      <c r="I8" s="3">
        <v>0.29073442042725323</v>
      </c>
      <c r="J8" s="3">
        <v>68376</v>
      </c>
      <c r="K8" s="3">
        <v>1755</v>
      </c>
      <c r="L8" s="3">
        <v>2.5666900666900667</v>
      </c>
    </row>
    <row r="9" spans="1:12" x14ac:dyDescent="0.25">
      <c r="A9">
        <v>2003</v>
      </c>
      <c r="B9" s="1">
        <v>125512</v>
      </c>
      <c r="C9">
        <v>6.3</v>
      </c>
      <c r="D9" s="3">
        <v>400</v>
      </c>
      <c r="E9" s="3">
        <v>16625</v>
      </c>
      <c r="F9" s="3">
        <v>2.4060150375939853</v>
      </c>
      <c r="G9" s="3">
        <v>31</v>
      </c>
      <c r="H9" s="3">
        <v>15353</v>
      </c>
      <c r="I9" s="3">
        <v>0.20191493519181922</v>
      </c>
      <c r="J9" s="3">
        <v>65626</v>
      </c>
      <c r="K9" s="3">
        <v>1426</v>
      </c>
      <c r="L9" s="3">
        <v>2.1729192698016031</v>
      </c>
    </row>
    <row r="10" spans="1:12" x14ac:dyDescent="0.25">
      <c r="A10">
        <v>2004</v>
      </c>
      <c r="B10" s="1">
        <v>124410</v>
      </c>
      <c r="C10">
        <v>5.9</v>
      </c>
      <c r="D10" s="3">
        <v>432</v>
      </c>
      <c r="E10" s="3">
        <v>15891</v>
      </c>
      <c r="F10" s="3">
        <v>2.7185199169341137</v>
      </c>
      <c r="G10" s="3">
        <v>29</v>
      </c>
      <c r="H10" s="3">
        <v>14910</v>
      </c>
      <c r="I10" s="3">
        <v>0.19450033534540578</v>
      </c>
      <c r="J10" s="3">
        <v>63403</v>
      </c>
      <c r="K10" s="3">
        <v>1519</v>
      </c>
      <c r="L10" s="3">
        <v>2.3957856883743673</v>
      </c>
    </row>
    <row r="11" spans="1:12" x14ac:dyDescent="0.25">
      <c r="A11">
        <v>2005</v>
      </c>
      <c r="B11" s="1">
        <v>123322</v>
      </c>
      <c r="C11">
        <v>5.5</v>
      </c>
      <c r="D11" s="3">
        <v>491</v>
      </c>
      <c r="E11" s="3">
        <v>15083</v>
      </c>
      <c r="F11" s="3">
        <v>3.2553205595703774</v>
      </c>
      <c r="G11" s="3">
        <v>14</v>
      </c>
      <c r="H11" s="3">
        <v>14667</v>
      </c>
      <c r="I11" s="3">
        <v>9.5452376082361762E-2</v>
      </c>
      <c r="J11" s="3">
        <v>62015</v>
      </c>
      <c r="K11" s="3">
        <v>1799</v>
      </c>
      <c r="L11" s="3">
        <v>2.9009110699024432</v>
      </c>
    </row>
    <row r="12" spans="1:12" x14ac:dyDescent="0.25">
      <c r="A12">
        <v>2006</v>
      </c>
      <c r="B12" s="1">
        <v>122392</v>
      </c>
      <c r="C12">
        <v>5.4</v>
      </c>
      <c r="D12" s="3">
        <v>568</v>
      </c>
      <c r="E12" s="3">
        <v>14904</v>
      </c>
      <c r="F12" s="3">
        <v>3.8110574342458401</v>
      </c>
      <c r="G12" s="3">
        <v>24</v>
      </c>
      <c r="H12" s="3">
        <v>14495</v>
      </c>
      <c r="I12" s="3">
        <v>0.16557433597792343</v>
      </c>
      <c r="J12" s="3">
        <v>60960</v>
      </c>
      <c r="K12" s="3">
        <v>1778</v>
      </c>
      <c r="L12" s="3">
        <v>2.9166666666666665</v>
      </c>
    </row>
    <row r="13" spans="1:12" x14ac:dyDescent="0.25">
      <c r="A13">
        <v>2007</v>
      </c>
      <c r="B13" s="1">
        <v>120652</v>
      </c>
      <c r="C13">
        <v>6</v>
      </c>
      <c r="D13" s="3">
        <v>687</v>
      </c>
      <c r="E13" s="3">
        <v>14148</v>
      </c>
      <c r="F13" s="3">
        <v>4.8558100084817637</v>
      </c>
      <c r="G13" s="3">
        <v>22</v>
      </c>
      <c r="H13" s="3">
        <v>14100</v>
      </c>
      <c r="I13" s="3">
        <v>0.15602836879432624</v>
      </c>
      <c r="J13" s="3">
        <v>58871</v>
      </c>
      <c r="K13" s="3">
        <v>2206</v>
      </c>
      <c r="L13" s="3">
        <v>3.7471760289446419</v>
      </c>
    </row>
    <row r="14" spans="1:12" x14ac:dyDescent="0.25">
      <c r="A14">
        <v>2008</v>
      </c>
      <c r="B14" s="1">
        <v>118030</v>
      </c>
      <c r="C14">
        <v>5.9</v>
      </c>
      <c r="D14" s="3">
        <v>921</v>
      </c>
      <c r="E14" s="3">
        <v>13780</v>
      </c>
      <c r="F14" s="3">
        <v>6.683599419448476</v>
      </c>
      <c r="G14" s="3">
        <v>25</v>
      </c>
      <c r="H14" s="3">
        <v>13889</v>
      </c>
      <c r="I14" s="3">
        <v>0.1799985600115199</v>
      </c>
      <c r="J14" s="3">
        <v>58380</v>
      </c>
      <c r="K14" s="3">
        <v>2832</v>
      </c>
      <c r="L14" s="3">
        <v>4.8509763617677288</v>
      </c>
    </row>
    <row r="15" spans="1:12" x14ac:dyDescent="0.25">
      <c r="A15">
        <v>2009</v>
      </c>
      <c r="B15" s="1">
        <v>117287</v>
      </c>
      <c r="C15">
        <v>5.0999999999999996</v>
      </c>
      <c r="D15" s="3">
        <v>724</v>
      </c>
      <c r="E15" s="3">
        <v>13183</v>
      </c>
      <c r="F15" s="3">
        <v>5.4919214139421983</v>
      </c>
      <c r="G15" s="3">
        <v>20</v>
      </c>
      <c r="H15" s="3">
        <v>13759</v>
      </c>
      <c r="I15" s="3">
        <v>0.14535940111926737</v>
      </c>
      <c r="J15" s="3">
        <v>57376</v>
      </c>
      <c r="K15" s="3">
        <v>2484</v>
      </c>
      <c r="L15" s="3">
        <v>4.3293363078639153</v>
      </c>
    </row>
    <row r="16" spans="1:12" x14ac:dyDescent="0.25">
      <c r="A16">
        <v>2010</v>
      </c>
      <c r="B16" s="1">
        <v>116815</v>
      </c>
      <c r="C16">
        <v>4.7</v>
      </c>
      <c r="D16" s="3">
        <v>712</v>
      </c>
      <c r="E16" s="3">
        <v>12939</v>
      </c>
      <c r="F16" s="3">
        <v>5.5027436432490919</v>
      </c>
      <c r="G16" s="3">
        <v>16</v>
      </c>
      <c r="H16" s="3">
        <v>13675</v>
      </c>
      <c r="I16" s="3">
        <v>0.11700182815356491</v>
      </c>
      <c r="J16" s="3">
        <v>56515</v>
      </c>
      <c r="K16" s="3">
        <v>2598</v>
      </c>
      <c r="L16" s="3">
        <v>4.597009643457489</v>
      </c>
    </row>
    <row r="17" spans="1:12" x14ac:dyDescent="0.25">
      <c r="A17">
        <v>2011</v>
      </c>
      <c r="B17" s="1">
        <v>116061</v>
      </c>
      <c r="C17">
        <v>4.2</v>
      </c>
      <c r="D17" s="3">
        <v>794</v>
      </c>
      <c r="E17" s="3">
        <v>12821</v>
      </c>
      <c r="F17" s="3">
        <v>6.1929646673426406</v>
      </c>
      <c r="G17" s="3">
        <v>9</v>
      </c>
      <c r="H17" s="3">
        <v>13316</v>
      </c>
      <c r="I17" s="3">
        <v>6.7587864223490543E-2</v>
      </c>
      <c r="J17" s="3">
        <v>54293</v>
      </c>
      <c r="K17" s="3">
        <v>2982</v>
      </c>
      <c r="L17" s="3">
        <v>5.4924207540566927</v>
      </c>
    </row>
    <row r="18" spans="1:12" x14ac:dyDescent="0.25">
      <c r="A18">
        <v>2012</v>
      </c>
      <c r="B18" s="1">
        <v>115787</v>
      </c>
      <c r="C18">
        <v>4.3</v>
      </c>
      <c r="D18" s="3">
        <v>915</v>
      </c>
      <c r="E18" s="3">
        <v>12721</v>
      </c>
      <c r="F18" s="3">
        <v>7.192830752299348</v>
      </c>
      <c r="G18" s="3">
        <v>26</v>
      </c>
      <c r="H18" s="3">
        <v>12981</v>
      </c>
      <c r="I18" s="3">
        <v>0.20029273553655341</v>
      </c>
      <c r="J18" s="3">
        <v>53561</v>
      </c>
      <c r="K18" s="3">
        <v>3242</v>
      </c>
      <c r="L18" s="3">
        <v>6.0529116334646478</v>
      </c>
    </row>
    <row r="19" spans="1:12" x14ac:dyDescent="0.25">
      <c r="A19">
        <v>2013</v>
      </c>
      <c r="B19" s="1">
        <v>115765</v>
      </c>
      <c r="C19">
        <v>3.9</v>
      </c>
      <c r="D19" s="3">
        <v>624</v>
      </c>
      <c r="E19" s="3">
        <v>12642</v>
      </c>
      <c r="F19" s="3">
        <v>4.9359278595158989</v>
      </c>
      <c r="G19" s="3">
        <v>20</v>
      </c>
      <c r="H19" s="3">
        <v>12952</v>
      </c>
      <c r="I19" s="3">
        <v>0.15441630636195181</v>
      </c>
      <c r="J19" s="3">
        <v>53706</v>
      </c>
      <c r="K19" s="3">
        <v>3102</v>
      </c>
      <c r="L19" s="3">
        <v>5.7758909619036976</v>
      </c>
    </row>
    <row r="20" spans="1:12" x14ac:dyDescent="0.25">
      <c r="A20">
        <v>2014</v>
      </c>
      <c r="B20" s="1">
        <v>114508</v>
      </c>
      <c r="C20">
        <v>3.6</v>
      </c>
      <c r="D20" s="3">
        <v>594</v>
      </c>
      <c r="E20" s="3">
        <v>12019</v>
      </c>
      <c r="F20" s="3">
        <v>4.942174889757883</v>
      </c>
      <c r="G20" s="3">
        <v>29</v>
      </c>
      <c r="H20" s="3">
        <v>13070</v>
      </c>
      <c r="I20" s="3">
        <v>0.2218821729150727</v>
      </c>
      <c r="J20" s="3">
        <v>51722</v>
      </c>
      <c r="K20" s="3">
        <v>2874</v>
      </c>
      <c r="L20" s="3">
        <v>5.5566296740265271</v>
      </c>
    </row>
    <row r="21" spans="1:12" x14ac:dyDescent="0.25">
      <c r="A21">
        <v>2015</v>
      </c>
      <c r="B21" s="1">
        <v>115091</v>
      </c>
      <c r="C21">
        <v>3.4</v>
      </c>
      <c r="D21" s="3">
        <v>610</v>
      </c>
      <c r="E21" s="3">
        <v>11670</v>
      </c>
      <c r="F21" s="3">
        <v>5.2270779777206506</v>
      </c>
      <c r="G21" s="3">
        <v>24</v>
      </c>
      <c r="H21" s="3">
        <v>13176</v>
      </c>
      <c r="I21" s="3">
        <v>0.18214936247723132</v>
      </c>
      <c r="J21" s="3">
        <v>51232</v>
      </c>
      <c r="K21" s="3">
        <v>3051</v>
      </c>
      <c r="L21" s="3">
        <v>5.9552623360399748</v>
      </c>
    </row>
    <row r="22" spans="1:12" x14ac:dyDescent="0.25">
      <c r="A22">
        <v>2016</v>
      </c>
      <c r="B22" s="1">
        <v>114705</v>
      </c>
      <c r="C22">
        <v>3.3</v>
      </c>
      <c r="D22" s="3">
        <v>564</v>
      </c>
      <c r="E22" s="3">
        <v>11646</v>
      </c>
      <c r="F22" s="3">
        <v>4.8428645028335913</v>
      </c>
      <c r="G22" s="3">
        <v>24</v>
      </c>
      <c r="H22" s="3">
        <v>13273</v>
      </c>
      <c r="I22" s="3">
        <v>0.18081820236570481</v>
      </c>
      <c r="J22" s="3">
        <v>51120</v>
      </c>
      <c r="K22" s="3">
        <v>2935</v>
      </c>
      <c r="L22" s="3">
        <v>5.7413928012519566</v>
      </c>
    </row>
    <row r="23" spans="1:12" x14ac:dyDescent="0.25">
      <c r="A23">
        <v>2017</v>
      </c>
      <c r="D23" s="3">
        <v>664</v>
      </c>
      <c r="E23" s="3">
        <v>11973</v>
      </c>
      <c r="F23" s="3">
        <v>5.5458114090035915</v>
      </c>
      <c r="G23" s="3">
        <v>27</v>
      </c>
      <c r="H23" s="3">
        <v>13221</v>
      </c>
      <c r="I23" s="3">
        <v>0.20422055820285909</v>
      </c>
      <c r="J23" s="3">
        <v>50445</v>
      </c>
      <c r="K23" s="3">
        <v>3189</v>
      </c>
      <c r="L23" s="3">
        <v>6.32173654475171</v>
      </c>
    </row>
    <row r="25" spans="1:12" x14ac:dyDescent="0.25">
      <c r="A25" s="4" t="s">
        <v>12</v>
      </c>
      <c r="B25" s="4" t="s">
        <v>13</v>
      </c>
      <c r="C25" s="4" t="s">
        <v>14</v>
      </c>
      <c r="D25" s="4" t="s">
        <v>15</v>
      </c>
      <c r="E25" s="4" t="s">
        <v>16</v>
      </c>
      <c r="F25" s="4" t="s">
        <v>17</v>
      </c>
      <c r="G25" s="4" t="s">
        <v>18</v>
      </c>
    </row>
    <row r="26" spans="1:12" x14ac:dyDescent="0.25">
      <c r="A26" s="5">
        <v>1996</v>
      </c>
      <c r="B26" s="5">
        <v>24860</v>
      </c>
      <c r="C26" s="5">
        <v>231</v>
      </c>
      <c r="D26" s="5">
        <v>0.92920353982300885</v>
      </c>
      <c r="E26" s="5">
        <v>74</v>
      </c>
      <c r="F26" s="5">
        <v>20611</v>
      </c>
      <c r="G26" s="5">
        <v>0.35903158507593036</v>
      </c>
    </row>
    <row r="27" spans="1:12" x14ac:dyDescent="0.25">
      <c r="A27" s="5">
        <v>1997</v>
      </c>
      <c r="B27" s="5">
        <v>23514</v>
      </c>
      <c r="C27" s="5">
        <v>288</v>
      </c>
      <c r="D27" s="5">
        <v>1.2248022454707832</v>
      </c>
      <c r="E27" s="5">
        <v>118</v>
      </c>
      <c r="F27" s="5">
        <v>19475</v>
      </c>
      <c r="G27" s="5">
        <v>0.60590500641848521</v>
      </c>
    </row>
    <row r="28" spans="1:12" x14ac:dyDescent="0.25">
      <c r="A28" s="5">
        <v>1998</v>
      </c>
      <c r="B28" s="5">
        <v>22355</v>
      </c>
      <c r="C28" s="5">
        <v>370</v>
      </c>
      <c r="D28" s="5">
        <v>1.6551107134869156</v>
      </c>
      <c r="E28" s="5">
        <v>144</v>
      </c>
      <c r="F28" s="5">
        <v>18463</v>
      </c>
      <c r="G28" s="5">
        <v>0.77993825488815471</v>
      </c>
    </row>
    <row r="29" spans="1:12" x14ac:dyDescent="0.25">
      <c r="A29" s="5">
        <v>1999</v>
      </c>
      <c r="B29" s="5">
        <v>21711</v>
      </c>
      <c r="C29" s="5">
        <v>412</v>
      </c>
      <c r="D29" s="5">
        <v>1.8976555663027959</v>
      </c>
      <c r="E29" s="5">
        <v>135</v>
      </c>
      <c r="F29" s="5">
        <v>17603</v>
      </c>
      <c r="G29" s="5">
        <v>0.76691473044367431</v>
      </c>
    </row>
    <row r="30" spans="1:12" x14ac:dyDescent="0.25">
      <c r="A30" s="5">
        <v>2000</v>
      </c>
      <c r="B30" s="5">
        <v>21044</v>
      </c>
      <c r="C30" s="5">
        <v>534</v>
      </c>
      <c r="D30" s="5">
        <v>2.5375403915605399</v>
      </c>
      <c r="E30" s="5">
        <v>175</v>
      </c>
      <c r="F30" s="5">
        <v>17303</v>
      </c>
      <c r="G30" s="5">
        <v>1.0113853089059701</v>
      </c>
    </row>
    <row r="31" spans="1:12" x14ac:dyDescent="0.25">
      <c r="A31" s="5">
        <v>2001</v>
      </c>
      <c r="B31" s="5">
        <v>20816</v>
      </c>
      <c r="C31" s="5">
        <v>451</v>
      </c>
      <c r="D31" s="5">
        <v>2.1666026133743275</v>
      </c>
      <c r="E31" s="5">
        <v>175</v>
      </c>
      <c r="F31" s="5">
        <v>17238</v>
      </c>
      <c r="G31" s="5">
        <v>1.0151989789998839</v>
      </c>
    </row>
    <row r="32" spans="1:12" x14ac:dyDescent="0.25">
      <c r="A32" s="5">
        <v>2002</v>
      </c>
      <c r="B32" s="5">
        <v>19893</v>
      </c>
      <c r="C32" s="5">
        <v>1216</v>
      </c>
      <c r="D32" s="5">
        <v>6.1127029608404966</v>
      </c>
      <c r="E32" s="5">
        <v>458</v>
      </c>
      <c r="F32" s="5">
        <v>16743</v>
      </c>
      <c r="G32" s="5">
        <v>2.7354715403452188</v>
      </c>
    </row>
    <row r="33" spans="1:7" x14ac:dyDescent="0.25">
      <c r="A33" s="5">
        <v>2003</v>
      </c>
      <c r="B33" s="5">
        <v>18848</v>
      </c>
      <c r="C33" s="5">
        <v>964</v>
      </c>
      <c r="D33" s="5">
        <v>5.1146010186757209</v>
      </c>
      <c r="E33" s="5">
        <v>395</v>
      </c>
      <c r="F33" s="5">
        <v>16349</v>
      </c>
      <c r="G33" s="5">
        <v>2.4160499113095599</v>
      </c>
    </row>
    <row r="34" spans="1:7" x14ac:dyDescent="0.25">
      <c r="A34" s="5">
        <v>2004</v>
      </c>
      <c r="B34" s="5">
        <v>18067</v>
      </c>
      <c r="C34" s="5">
        <v>1054</v>
      </c>
      <c r="D34" s="5">
        <v>5.8338407040460503</v>
      </c>
      <c r="E34" s="5">
        <v>414</v>
      </c>
      <c r="F34" s="5">
        <v>15983</v>
      </c>
      <c r="G34" s="5">
        <v>2.590252142901833</v>
      </c>
    </row>
    <row r="35" spans="1:7" x14ac:dyDescent="0.25">
      <c r="A35" s="5">
        <v>2005</v>
      </c>
      <c r="B35" s="5">
        <v>17858</v>
      </c>
      <c r="C35" s="5">
        <v>1209</v>
      </c>
      <c r="D35" s="5">
        <v>6.7700750363982527</v>
      </c>
      <c r="E35" s="5">
        <v>514</v>
      </c>
      <c r="F35" s="5">
        <v>15401</v>
      </c>
      <c r="G35" s="5">
        <v>3.3374456204142589</v>
      </c>
    </row>
    <row r="36" spans="1:7" x14ac:dyDescent="0.25">
      <c r="A36" s="5">
        <v>2006</v>
      </c>
      <c r="B36" s="5">
        <v>17509</v>
      </c>
      <c r="C36" s="5">
        <v>1100</v>
      </c>
      <c r="D36" s="5">
        <v>6.2824832943057851</v>
      </c>
      <c r="E36" s="5">
        <v>604</v>
      </c>
      <c r="F36" s="5">
        <v>15195</v>
      </c>
      <c r="G36" s="5">
        <v>3.97499177360974</v>
      </c>
    </row>
    <row r="37" spans="1:7" x14ac:dyDescent="0.25">
      <c r="A37" s="5">
        <v>2007</v>
      </c>
      <c r="B37" s="5">
        <v>17024</v>
      </c>
      <c r="C37" s="5">
        <v>1411</v>
      </c>
      <c r="D37" s="5">
        <v>8.2882988721804516</v>
      </c>
      <c r="E37" s="5">
        <v>721</v>
      </c>
      <c r="F37" s="5">
        <v>14529</v>
      </c>
      <c r="G37" s="5">
        <v>4.9624888154725033</v>
      </c>
    </row>
    <row r="38" spans="1:7" x14ac:dyDescent="0.25">
      <c r="A38" s="5">
        <v>2008</v>
      </c>
      <c r="B38" s="5">
        <v>16953</v>
      </c>
      <c r="C38" s="5">
        <v>1825</v>
      </c>
      <c r="D38" s="5">
        <v>10.765056332212588</v>
      </c>
      <c r="E38" s="5">
        <v>908</v>
      </c>
      <c r="F38" s="5">
        <v>14268</v>
      </c>
      <c r="G38" s="5">
        <v>6.363891225119148</v>
      </c>
    </row>
    <row r="39" spans="1:7" x14ac:dyDescent="0.25">
      <c r="A39" s="5">
        <v>2009</v>
      </c>
      <c r="B39" s="5">
        <v>16761</v>
      </c>
      <c r="C39" s="5">
        <v>1566</v>
      </c>
      <c r="D39" s="5">
        <v>9.3431179523894752</v>
      </c>
      <c r="E39" s="5">
        <v>814</v>
      </c>
      <c r="F39" s="5">
        <v>13895</v>
      </c>
      <c r="G39" s="5">
        <v>5.8582223821518529</v>
      </c>
    </row>
    <row r="40" spans="1:7" x14ac:dyDescent="0.25">
      <c r="A40" s="5">
        <v>2010</v>
      </c>
      <c r="B40" s="5">
        <v>16453</v>
      </c>
      <c r="C40" s="5">
        <v>1652</v>
      </c>
      <c r="D40" s="5">
        <v>10.040722056767763</v>
      </c>
      <c r="E40" s="5">
        <v>782</v>
      </c>
      <c r="F40" s="5">
        <v>13471</v>
      </c>
      <c r="G40" s="5">
        <v>5.8050627273402124</v>
      </c>
    </row>
    <row r="41" spans="1:7" x14ac:dyDescent="0.25">
      <c r="A41" s="5">
        <v>2011</v>
      </c>
      <c r="B41" s="5">
        <v>16017</v>
      </c>
      <c r="C41" s="5">
        <v>1858</v>
      </c>
      <c r="D41" s="5">
        <v>11.60017481425985</v>
      </c>
      <c r="E41" s="5">
        <v>932</v>
      </c>
      <c r="F41" s="5">
        <v>12910</v>
      </c>
      <c r="G41" s="5">
        <v>7.2192099147947335</v>
      </c>
    </row>
    <row r="42" spans="1:7" x14ac:dyDescent="0.25">
      <c r="A42" s="5">
        <v>2012</v>
      </c>
      <c r="B42" s="5">
        <v>15860</v>
      </c>
      <c r="C42" s="5">
        <v>2021</v>
      </c>
      <c r="D42" s="5">
        <v>12.742749054224465</v>
      </c>
      <c r="E42" s="5">
        <v>1003</v>
      </c>
      <c r="F42" s="5">
        <v>12559</v>
      </c>
      <c r="G42" s="5">
        <v>7.9863046420893387</v>
      </c>
    </row>
    <row r="43" spans="1:7" x14ac:dyDescent="0.25">
      <c r="A43" s="5">
        <v>2013</v>
      </c>
      <c r="B43" s="5">
        <v>15557</v>
      </c>
      <c r="C43" s="5">
        <v>1914</v>
      </c>
      <c r="D43" s="5">
        <v>12.303143279552613</v>
      </c>
      <c r="E43" s="5">
        <v>964</v>
      </c>
      <c r="F43" s="5">
        <v>12677</v>
      </c>
      <c r="G43" s="5">
        <v>7.6043227893034624</v>
      </c>
    </row>
    <row r="44" spans="1:7" x14ac:dyDescent="0.25">
      <c r="A44" s="5">
        <v>2014</v>
      </c>
      <c r="B44" s="5">
        <v>14587</v>
      </c>
      <c r="C44" s="5">
        <v>1823</v>
      </c>
      <c r="D44" s="5">
        <v>12.497429217796668</v>
      </c>
      <c r="E44" s="5">
        <v>834</v>
      </c>
      <c r="F44" s="5">
        <v>12488</v>
      </c>
      <c r="G44" s="5">
        <v>6.6784112748238309</v>
      </c>
    </row>
    <row r="45" spans="1:7" x14ac:dyDescent="0.25">
      <c r="A45" s="5">
        <v>2015</v>
      </c>
      <c r="B45" s="5">
        <v>14504</v>
      </c>
      <c r="C45" s="5">
        <v>1995</v>
      </c>
      <c r="D45" s="5">
        <v>13.754826254826256</v>
      </c>
      <c r="E45" s="5">
        <v>808</v>
      </c>
      <c r="F45" s="5">
        <v>12121</v>
      </c>
      <c r="G45" s="5">
        <v>6.6661166570414991</v>
      </c>
    </row>
    <row r="46" spans="1:7" x14ac:dyDescent="0.25">
      <c r="A46" s="5">
        <v>2016</v>
      </c>
      <c r="B46" s="5">
        <v>14505</v>
      </c>
      <c r="C46" s="5">
        <v>1873</v>
      </c>
      <c r="D46" s="5">
        <v>12.912788693553948</v>
      </c>
      <c r="E46" s="5">
        <v>806</v>
      </c>
      <c r="F46" s="5">
        <v>12002</v>
      </c>
      <c r="G46" s="5">
        <v>6.7155474087652056</v>
      </c>
    </row>
    <row r="47" spans="1:7" x14ac:dyDescent="0.25">
      <c r="A47" s="5">
        <v>2017</v>
      </c>
      <c r="B47" s="5">
        <v>14430</v>
      </c>
      <c r="C47" s="5">
        <v>1900</v>
      </c>
      <c r="D47" s="5">
        <v>13.167013167013167</v>
      </c>
      <c r="E47" s="5">
        <v>954</v>
      </c>
      <c r="F47" s="5">
        <v>11800</v>
      </c>
      <c r="G47" s="5">
        <v>8.0847457627118651</v>
      </c>
    </row>
    <row r="49" spans="1:12" x14ac:dyDescent="0.25">
      <c r="A49" s="6" t="s">
        <v>12</v>
      </c>
      <c r="B49" s="6" t="s">
        <v>19</v>
      </c>
      <c r="C49" s="6" t="s">
        <v>20</v>
      </c>
      <c r="D49" s="6" t="s">
        <v>21</v>
      </c>
      <c r="E49" s="6" t="s">
        <v>22</v>
      </c>
      <c r="F49" s="6" t="s">
        <v>23</v>
      </c>
      <c r="G49" s="6" t="s">
        <v>24</v>
      </c>
      <c r="H49" s="6" t="s">
        <v>25</v>
      </c>
      <c r="I49" s="6" t="s">
        <v>26</v>
      </c>
      <c r="J49" s="6" t="s">
        <v>27</v>
      </c>
    </row>
    <row r="50" spans="1:12" x14ac:dyDescent="0.25">
      <c r="A50" s="7">
        <v>1996</v>
      </c>
      <c r="B50" s="7">
        <v>298</v>
      </c>
      <c r="C50" s="7">
        <v>35677</v>
      </c>
      <c r="D50" s="7">
        <v>0.83527202399304878</v>
      </c>
      <c r="E50" s="7">
        <v>16444</v>
      </c>
      <c r="F50" s="7">
        <v>15</v>
      </c>
      <c r="G50" s="7">
        <v>9.1218681585988809E-2</v>
      </c>
      <c r="H50" s="7">
        <v>33285</v>
      </c>
      <c r="I50" s="7">
        <v>11</v>
      </c>
      <c r="J50" s="7">
        <v>3.3047919483250712E-2</v>
      </c>
      <c r="L50">
        <f>C50/(C50+E50+H50)</f>
        <v>0.41773411704095731</v>
      </c>
    </row>
    <row r="51" spans="1:12" x14ac:dyDescent="0.25">
      <c r="A51" s="7">
        <v>1997</v>
      </c>
      <c r="B51" s="7">
        <v>399</v>
      </c>
      <c r="C51" s="7">
        <v>33788</v>
      </c>
      <c r="D51" s="7">
        <v>1.1808926246004499</v>
      </c>
      <c r="E51" s="7">
        <v>15608</v>
      </c>
      <c r="F51" s="7">
        <v>30</v>
      </c>
      <c r="G51" s="7">
        <v>0.19220912352639674</v>
      </c>
      <c r="H51" s="7">
        <v>31368</v>
      </c>
      <c r="I51" s="7">
        <v>12</v>
      </c>
      <c r="J51" s="7">
        <v>3.8255547054322873E-2</v>
      </c>
      <c r="L51">
        <f t="shared" ref="L51:L71" si="0">C51/(C51+E51+H51)</f>
        <v>0.41835471249566636</v>
      </c>
    </row>
    <row r="52" spans="1:12" x14ac:dyDescent="0.25">
      <c r="A52" s="7">
        <v>1998</v>
      </c>
      <c r="B52" s="7">
        <v>501</v>
      </c>
      <c r="C52" s="7">
        <v>32209</v>
      </c>
      <c r="D52" s="7">
        <v>1.555465863578503</v>
      </c>
      <c r="E52" s="7">
        <v>14822</v>
      </c>
      <c r="F52" s="7">
        <v>32</v>
      </c>
      <c r="G52" s="7">
        <v>0.2158952907839698</v>
      </c>
      <c r="H52" s="7">
        <v>29661</v>
      </c>
      <c r="I52" s="7">
        <v>10</v>
      </c>
      <c r="J52" s="7">
        <v>3.3714304979602844E-2</v>
      </c>
      <c r="L52">
        <f t="shared" si="0"/>
        <v>0.41997861576174828</v>
      </c>
    </row>
    <row r="53" spans="1:12" x14ac:dyDescent="0.25">
      <c r="A53" s="7">
        <v>1999</v>
      </c>
      <c r="B53" s="7">
        <v>524</v>
      </c>
      <c r="C53" s="7">
        <v>31084</v>
      </c>
      <c r="D53" s="7">
        <v>1.6857547291210913</v>
      </c>
      <c r="E53" s="7">
        <v>14231</v>
      </c>
      <c r="F53" s="7">
        <v>30</v>
      </c>
      <c r="G53" s="7">
        <v>0.2108073923125571</v>
      </c>
      <c r="H53" s="7">
        <v>28764</v>
      </c>
      <c r="I53" s="7">
        <v>8</v>
      </c>
      <c r="J53" s="7">
        <v>2.7812543457099149E-2</v>
      </c>
      <c r="L53">
        <f t="shared" si="0"/>
        <v>0.41960609619460304</v>
      </c>
    </row>
    <row r="54" spans="1:12" x14ac:dyDescent="0.25">
      <c r="A54" s="7">
        <v>2000</v>
      </c>
      <c r="B54" s="7">
        <v>694</v>
      </c>
      <c r="C54" s="7">
        <v>30257</v>
      </c>
      <c r="D54" s="7">
        <v>2.2936841061572526</v>
      </c>
      <c r="E54" s="7">
        <v>13827</v>
      </c>
      <c r="F54" s="7">
        <v>25</v>
      </c>
      <c r="G54" s="7">
        <v>0.18080567006581325</v>
      </c>
      <c r="H54" s="7">
        <v>27678</v>
      </c>
      <c r="I54" s="7">
        <v>11</v>
      </c>
      <c r="J54" s="7">
        <v>3.9742755979478288E-2</v>
      </c>
      <c r="L54">
        <f t="shared" si="0"/>
        <v>0.42162983194448317</v>
      </c>
    </row>
    <row r="55" spans="1:12" x14ac:dyDescent="0.25">
      <c r="A55" s="7">
        <v>2001</v>
      </c>
      <c r="B55" s="7">
        <v>618</v>
      </c>
      <c r="C55" s="7">
        <v>30032</v>
      </c>
      <c r="D55" s="7">
        <v>2.0578050079914756</v>
      </c>
      <c r="E55" s="7">
        <v>13644</v>
      </c>
      <c r="F55" s="7">
        <v>14</v>
      </c>
      <c r="G55" s="7">
        <v>0.10260920551158018</v>
      </c>
      <c r="H55" s="7">
        <v>27520</v>
      </c>
      <c r="I55" s="7">
        <v>7</v>
      </c>
      <c r="J55" s="7">
        <v>2.5436046511627907E-2</v>
      </c>
      <c r="L55">
        <f t="shared" si="0"/>
        <v>0.42182145064329457</v>
      </c>
    </row>
    <row r="56" spans="1:12" x14ac:dyDescent="0.25">
      <c r="A56" s="7">
        <v>2002</v>
      </c>
      <c r="B56" s="7">
        <v>1618</v>
      </c>
      <c r="C56" s="7">
        <v>29015</v>
      </c>
      <c r="D56" s="7">
        <v>5.5764259865586769</v>
      </c>
      <c r="E56" s="7">
        <v>13036</v>
      </c>
      <c r="F56" s="7">
        <v>89</v>
      </c>
      <c r="G56" s="7">
        <v>0.68272476219699296</v>
      </c>
      <c r="H56" s="7">
        <v>26325</v>
      </c>
      <c r="I56" s="7">
        <v>48</v>
      </c>
      <c r="J56" s="7">
        <v>0.18233618233618232</v>
      </c>
      <c r="L56">
        <f t="shared" si="0"/>
        <v>0.42434479934479935</v>
      </c>
    </row>
    <row r="57" spans="1:12" x14ac:dyDescent="0.25">
      <c r="A57" s="7">
        <v>2003</v>
      </c>
      <c r="B57" s="7">
        <v>1322</v>
      </c>
      <c r="C57" s="7">
        <v>27858</v>
      </c>
      <c r="D57" s="7">
        <v>4.745495010409936</v>
      </c>
      <c r="E57" s="7">
        <v>12532</v>
      </c>
      <c r="F57" s="7">
        <v>74</v>
      </c>
      <c r="G57" s="7">
        <v>0.59048834982444942</v>
      </c>
      <c r="H57" s="7">
        <v>25236</v>
      </c>
      <c r="I57" s="7">
        <v>30</v>
      </c>
      <c r="J57" s="7">
        <v>0.11887779362815026</v>
      </c>
      <c r="L57">
        <f t="shared" si="0"/>
        <v>0.424496388626459</v>
      </c>
    </row>
    <row r="58" spans="1:12" x14ac:dyDescent="0.25">
      <c r="A58" s="7">
        <v>2004</v>
      </c>
      <c r="B58" s="7">
        <v>1416</v>
      </c>
      <c r="C58" s="7">
        <v>26860</v>
      </c>
      <c r="D58" s="7">
        <v>5.2717795979151152</v>
      </c>
      <c r="E58" s="7">
        <v>12187</v>
      </c>
      <c r="F58" s="7">
        <v>79</v>
      </c>
      <c r="G58" s="7">
        <v>0.64823172232706983</v>
      </c>
      <c r="H58" s="7">
        <v>24356</v>
      </c>
      <c r="I58" s="7">
        <v>24</v>
      </c>
      <c r="J58" s="7">
        <v>9.8538347840367871E-2</v>
      </c>
      <c r="L58">
        <f t="shared" si="0"/>
        <v>0.42363925997192564</v>
      </c>
    </row>
    <row r="59" spans="1:12" x14ac:dyDescent="0.25">
      <c r="A59" s="7">
        <v>2005</v>
      </c>
      <c r="B59" s="7">
        <v>1634</v>
      </c>
      <c r="C59" s="7">
        <v>26404</v>
      </c>
      <c r="D59" s="7">
        <v>6.188456294500833</v>
      </c>
      <c r="E59" s="7">
        <v>11746</v>
      </c>
      <c r="F59" s="7">
        <v>122</v>
      </c>
      <c r="G59" s="7">
        <v>1.0386514558147455</v>
      </c>
      <c r="H59" s="7">
        <v>23865</v>
      </c>
      <c r="I59" s="7">
        <v>43</v>
      </c>
      <c r="J59" s="7">
        <v>0.18018018018018017</v>
      </c>
      <c r="L59">
        <f t="shared" si="0"/>
        <v>0.42576795936466982</v>
      </c>
    </row>
    <row r="60" spans="1:12" x14ac:dyDescent="0.25">
      <c r="A60" s="7">
        <v>2006</v>
      </c>
      <c r="B60" s="7">
        <v>1602</v>
      </c>
      <c r="C60" s="7">
        <v>25898</v>
      </c>
      <c r="D60" s="7">
        <v>6.1858058537338794</v>
      </c>
      <c r="E60" s="7">
        <v>11626</v>
      </c>
      <c r="F60" s="7">
        <v>141</v>
      </c>
      <c r="G60" s="7">
        <v>1.2127988990194392</v>
      </c>
      <c r="H60" s="7">
        <v>23436</v>
      </c>
      <c r="I60" s="7">
        <v>35</v>
      </c>
      <c r="J60" s="7">
        <v>0.14934289127837516</v>
      </c>
      <c r="L60">
        <f t="shared" si="0"/>
        <v>0.42483595800524937</v>
      </c>
    </row>
    <row r="61" spans="1:12" x14ac:dyDescent="0.25">
      <c r="A61" s="7">
        <v>2007</v>
      </c>
      <c r="B61" s="7">
        <v>2047</v>
      </c>
      <c r="C61" s="7">
        <v>24988</v>
      </c>
      <c r="D61" s="7">
        <v>8.1919321274211612</v>
      </c>
      <c r="E61" s="7">
        <v>11105</v>
      </c>
      <c r="F61" s="7">
        <v>122</v>
      </c>
      <c r="G61" s="7">
        <v>1.0986042323277803</v>
      </c>
      <c r="H61" s="7">
        <v>22778</v>
      </c>
      <c r="I61" s="7">
        <v>37</v>
      </c>
      <c r="J61" s="7">
        <v>0.16243743963473528</v>
      </c>
      <c r="L61">
        <f t="shared" si="0"/>
        <v>0.4244534660528953</v>
      </c>
    </row>
    <row r="62" spans="1:12" x14ac:dyDescent="0.25">
      <c r="A62" s="7">
        <v>2008</v>
      </c>
      <c r="B62" s="7">
        <v>2600</v>
      </c>
      <c r="C62" s="7">
        <v>24732</v>
      </c>
      <c r="D62" s="7">
        <v>10.512696102215752</v>
      </c>
      <c r="E62" s="7">
        <v>10940</v>
      </c>
      <c r="F62" s="7">
        <v>192</v>
      </c>
      <c r="G62" s="7">
        <v>1.7550274223034734</v>
      </c>
      <c r="H62" s="7">
        <v>22708</v>
      </c>
      <c r="I62" s="7">
        <v>40</v>
      </c>
      <c r="J62" s="7">
        <v>0.17614937466971992</v>
      </c>
      <c r="L62">
        <f t="shared" si="0"/>
        <v>0.4236382322713258</v>
      </c>
    </row>
    <row r="63" spans="1:12" x14ac:dyDescent="0.25">
      <c r="A63" s="7">
        <v>2009</v>
      </c>
      <c r="B63" s="7">
        <v>2240</v>
      </c>
      <c r="C63" s="7">
        <v>24260</v>
      </c>
      <c r="D63" s="7">
        <v>9.2333058532563896</v>
      </c>
      <c r="E63" s="7">
        <v>10752</v>
      </c>
      <c r="F63" s="7">
        <v>201</v>
      </c>
      <c r="G63" s="7">
        <v>1.8694196428571428</v>
      </c>
      <c r="H63" s="7">
        <v>22364</v>
      </c>
      <c r="I63" s="7">
        <v>43</v>
      </c>
      <c r="J63" s="7">
        <v>0.19227329636916474</v>
      </c>
      <c r="L63">
        <f t="shared" si="0"/>
        <v>0.42282487451199108</v>
      </c>
    </row>
    <row r="64" spans="1:12" x14ac:dyDescent="0.25">
      <c r="A64" s="7">
        <v>2010</v>
      </c>
      <c r="B64" s="7">
        <v>2314</v>
      </c>
      <c r="C64" s="7">
        <v>23597</v>
      </c>
      <c r="D64" s="7">
        <v>9.8063313133025378</v>
      </c>
      <c r="E64" s="7">
        <v>10811</v>
      </c>
      <c r="F64" s="7">
        <v>229</v>
      </c>
      <c r="G64" s="7">
        <v>2.1182129312737028</v>
      </c>
      <c r="H64" s="7">
        <v>22107</v>
      </c>
      <c r="I64" s="7">
        <v>55</v>
      </c>
      <c r="J64" s="7">
        <v>0.24878997602569319</v>
      </c>
      <c r="L64">
        <f t="shared" si="0"/>
        <v>0.41753516765460497</v>
      </c>
    </row>
    <row r="65" spans="1:12" x14ac:dyDescent="0.25">
      <c r="A65" s="7">
        <v>2011</v>
      </c>
      <c r="B65" s="7">
        <v>2657</v>
      </c>
      <c r="C65" s="7">
        <v>22874</v>
      </c>
      <c r="D65" s="7">
        <v>11.615808341348256</v>
      </c>
      <c r="E65" s="7">
        <v>10285</v>
      </c>
      <c r="F65" s="7">
        <v>278</v>
      </c>
      <c r="G65" s="7">
        <v>2.7029654837141468</v>
      </c>
      <c r="H65" s="7">
        <v>21134</v>
      </c>
      <c r="I65" s="7">
        <v>47</v>
      </c>
      <c r="J65" s="7">
        <v>0.22239046086874231</v>
      </c>
      <c r="L65">
        <f t="shared" si="0"/>
        <v>0.42130661411231651</v>
      </c>
    </row>
    <row r="66" spans="1:12" x14ac:dyDescent="0.25">
      <c r="A66" s="7">
        <v>2012</v>
      </c>
      <c r="B66" s="7">
        <v>2865</v>
      </c>
      <c r="C66" s="7">
        <v>22497</v>
      </c>
      <c r="D66" s="7">
        <v>12.735031337511668</v>
      </c>
      <c r="E66" s="7">
        <v>10018</v>
      </c>
      <c r="F66" s="7">
        <v>319</v>
      </c>
      <c r="G66" s="7">
        <v>3.1842683170293471</v>
      </c>
      <c r="H66" s="7">
        <v>21046</v>
      </c>
      <c r="I66" s="7">
        <v>58</v>
      </c>
      <c r="J66" s="7">
        <v>0.2755868098451012</v>
      </c>
      <c r="L66">
        <f t="shared" si="0"/>
        <v>0.42002576501558969</v>
      </c>
    </row>
    <row r="67" spans="1:12" x14ac:dyDescent="0.25">
      <c r="A67" s="7">
        <v>2013</v>
      </c>
      <c r="B67" s="7">
        <v>2723</v>
      </c>
      <c r="C67" s="7">
        <v>22210</v>
      </c>
      <c r="D67" s="7">
        <v>12.260243133723547</v>
      </c>
      <c r="E67" s="7">
        <v>10195</v>
      </c>
      <c r="F67" s="7">
        <v>322</v>
      </c>
      <c r="G67" s="7">
        <v>3.1584109857773419</v>
      </c>
      <c r="H67" s="7">
        <v>21301</v>
      </c>
      <c r="I67" s="7">
        <v>57</v>
      </c>
      <c r="J67" s="7">
        <v>0.26759307074785221</v>
      </c>
      <c r="L67">
        <f t="shared" si="0"/>
        <v>0.4135478345063866</v>
      </c>
    </row>
    <row r="68" spans="1:12" x14ac:dyDescent="0.25">
      <c r="A68" s="7">
        <v>2014</v>
      </c>
      <c r="B68" s="7">
        <v>2508</v>
      </c>
      <c r="C68" s="7">
        <v>21135</v>
      </c>
      <c r="D68" s="7">
        <v>11.866572036905607</v>
      </c>
      <c r="E68" s="7">
        <v>9682</v>
      </c>
      <c r="F68" s="7">
        <v>327</v>
      </c>
      <c r="G68" s="7">
        <v>3.3774013633546791</v>
      </c>
      <c r="H68" s="7">
        <v>20905</v>
      </c>
      <c r="I68" s="7">
        <v>39</v>
      </c>
      <c r="J68" s="7">
        <v>0.18655823965558477</v>
      </c>
      <c r="L68">
        <f t="shared" si="0"/>
        <v>0.40862688991144969</v>
      </c>
    </row>
    <row r="69" spans="1:12" x14ac:dyDescent="0.25">
      <c r="A69" s="7">
        <v>2015</v>
      </c>
      <c r="B69" s="7">
        <v>2645</v>
      </c>
      <c r="C69" s="7">
        <v>20870</v>
      </c>
      <c r="D69" s="7">
        <v>12.673694298035457</v>
      </c>
      <c r="E69" s="7">
        <v>9430</v>
      </c>
      <c r="F69" s="7">
        <v>346</v>
      </c>
      <c r="G69" s="7">
        <v>3.6691410392364796</v>
      </c>
      <c r="H69" s="7">
        <v>20932</v>
      </c>
      <c r="I69" s="7">
        <v>60</v>
      </c>
      <c r="J69" s="7">
        <v>0.28664246130326776</v>
      </c>
      <c r="L69">
        <f t="shared" si="0"/>
        <v>0.40736258588382263</v>
      </c>
    </row>
    <row r="70" spans="1:12" x14ac:dyDescent="0.25">
      <c r="A70" s="7">
        <v>2016</v>
      </c>
      <c r="B70" s="7">
        <v>2520</v>
      </c>
      <c r="C70" s="7">
        <v>20798</v>
      </c>
      <c r="D70" s="7">
        <v>12.116549668237331</v>
      </c>
      <c r="E70" s="7">
        <v>9360</v>
      </c>
      <c r="F70" s="7">
        <v>369</v>
      </c>
      <c r="G70" s="7">
        <v>3.9423076923076921</v>
      </c>
      <c r="H70" s="7">
        <v>20962</v>
      </c>
      <c r="I70" s="7">
        <v>46</v>
      </c>
      <c r="J70" s="7">
        <v>0.21944470947428679</v>
      </c>
      <c r="L70">
        <f t="shared" si="0"/>
        <v>0.40684663536776211</v>
      </c>
    </row>
    <row r="71" spans="1:12" x14ac:dyDescent="0.25">
      <c r="A71" s="7">
        <v>2017</v>
      </c>
      <c r="B71" s="7">
        <v>2642</v>
      </c>
      <c r="C71" s="7">
        <v>20612</v>
      </c>
      <c r="D71" s="7">
        <v>12.817776052784785</v>
      </c>
      <c r="E71" s="7">
        <v>9141</v>
      </c>
      <c r="F71" s="7">
        <v>487</v>
      </c>
      <c r="G71" s="7">
        <v>5.3276446778251829</v>
      </c>
      <c r="H71" s="7">
        <v>20692</v>
      </c>
      <c r="I71" s="7">
        <v>60</v>
      </c>
      <c r="J71" s="7">
        <v>0.28996713705780008</v>
      </c>
      <c r="L71">
        <f t="shared" si="0"/>
        <v>0.40860342947764894</v>
      </c>
    </row>
    <row r="74" spans="1:12" x14ac:dyDescent="0.25">
      <c r="A74" s="6" t="s">
        <v>12</v>
      </c>
      <c r="B74" s="6" t="s">
        <v>32</v>
      </c>
      <c r="C74" s="6" t="s">
        <v>33</v>
      </c>
      <c r="D74" s="6" t="s">
        <v>32</v>
      </c>
      <c r="E74" s="6" t="s">
        <v>28</v>
      </c>
      <c r="F74" s="6" t="s">
        <v>29</v>
      </c>
      <c r="G74" s="6" t="s">
        <v>30</v>
      </c>
      <c r="H74" s="6" t="s">
        <v>31</v>
      </c>
      <c r="I74" s="6" t="s">
        <v>34</v>
      </c>
    </row>
    <row r="75" spans="1:12" x14ac:dyDescent="0.25">
      <c r="A75" s="7">
        <v>1996</v>
      </c>
      <c r="B75" s="7">
        <v>0</v>
      </c>
      <c r="C75" s="7">
        <v>0</v>
      </c>
      <c r="D75" s="7">
        <v>85406</v>
      </c>
      <c r="E75" s="7">
        <v>85406</v>
      </c>
      <c r="F75" s="7">
        <v>0</v>
      </c>
      <c r="G75" s="7">
        <v>0</v>
      </c>
      <c r="H75" s="7">
        <v>0</v>
      </c>
      <c r="I75" s="7">
        <v>100</v>
      </c>
    </row>
    <row r="76" spans="1:12" x14ac:dyDescent="0.25">
      <c r="A76" s="7">
        <v>1997</v>
      </c>
      <c r="B76" s="7">
        <v>0</v>
      </c>
      <c r="C76" s="7">
        <v>33788</v>
      </c>
      <c r="D76" s="7">
        <v>46976</v>
      </c>
      <c r="E76" s="7">
        <v>80764</v>
      </c>
      <c r="F76" s="7">
        <v>0</v>
      </c>
      <c r="G76" s="7">
        <v>41.835471249566638</v>
      </c>
      <c r="H76" s="7">
        <v>41.835471249566638</v>
      </c>
      <c r="I76" s="7">
        <v>58.164528750433362</v>
      </c>
    </row>
    <row r="77" spans="1:12" x14ac:dyDescent="0.25">
      <c r="A77" s="7">
        <v>1998</v>
      </c>
      <c r="B77" s="7">
        <v>0</v>
      </c>
      <c r="C77" s="7">
        <v>32209</v>
      </c>
      <c r="D77" s="7">
        <v>44483</v>
      </c>
      <c r="E77" s="7">
        <v>76692</v>
      </c>
      <c r="F77" s="7">
        <v>0</v>
      </c>
      <c r="G77" s="7">
        <v>41.997861576174827</v>
      </c>
      <c r="H77" s="7">
        <v>41.997861576174827</v>
      </c>
      <c r="I77" s="7">
        <v>58.002138423825166</v>
      </c>
    </row>
    <row r="78" spans="1:12" x14ac:dyDescent="0.25">
      <c r="A78" s="7">
        <v>1999</v>
      </c>
      <c r="B78" s="7">
        <v>0</v>
      </c>
      <c r="C78" s="7">
        <v>31084</v>
      </c>
      <c r="D78" s="7">
        <v>42995</v>
      </c>
      <c r="E78" s="7">
        <v>74079</v>
      </c>
      <c r="F78" s="7">
        <v>0</v>
      </c>
      <c r="G78" s="7">
        <v>41.960609619460307</v>
      </c>
      <c r="H78" s="7">
        <v>41.960609619460307</v>
      </c>
      <c r="I78" s="7">
        <v>58.039390380539693</v>
      </c>
    </row>
    <row r="79" spans="1:12" x14ac:dyDescent="0.25">
      <c r="A79" s="7">
        <v>2000</v>
      </c>
      <c r="B79" s="7">
        <v>0</v>
      </c>
      <c r="C79" s="7">
        <v>30257</v>
      </c>
      <c r="D79" s="7">
        <v>41505</v>
      </c>
      <c r="E79" s="7">
        <v>71762</v>
      </c>
      <c r="F79" s="7">
        <v>0</v>
      </c>
      <c r="G79" s="7">
        <v>42.162983194448316</v>
      </c>
      <c r="H79" s="7">
        <v>42.162983194448316</v>
      </c>
      <c r="I79" s="7">
        <v>57.837016805551691</v>
      </c>
    </row>
    <row r="80" spans="1:12" x14ac:dyDescent="0.25">
      <c r="A80" s="7">
        <v>2001</v>
      </c>
      <c r="B80" s="7">
        <v>0</v>
      </c>
      <c r="C80" s="7">
        <v>30032</v>
      </c>
      <c r="D80" s="7">
        <v>41164</v>
      </c>
      <c r="E80" s="7">
        <v>71196</v>
      </c>
      <c r="F80" s="7">
        <v>0</v>
      </c>
      <c r="G80" s="7">
        <v>42.182145064329454</v>
      </c>
      <c r="H80" s="7">
        <v>42.182145064329454</v>
      </c>
      <c r="I80" s="7">
        <v>57.817854935670546</v>
      </c>
    </row>
    <row r="81" spans="1:9" x14ac:dyDescent="0.25">
      <c r="A81" s="7">
        <v>2002</v>
      </c>
      <c r="B81" s="7">
        <v>29015</v>
      </c>
      <c r="C81" s="7">
        <v>0</v>
      </c>
      <c r="D81" s="7">
        <v>39361</v>
      </c>
      <c r="E81" s="7">
        <v>68376</v>
      </c>
      <c r="F81" s="7">
        <v>42.434479934479938</v>
      </c>
      <c r="G81" s="7">
        <v>0</v>
      </c>
      <c r="H81" s="7">
        <v>42.434479934479938</v>
      </c>
      <c r="I81" s="7">
        <v>57.565520065520069</v>
      </c>
    </row>
    <row r="82" spans="1:9" x14ac:dyDescent="0.25">
      <c r="A82" s="7">
        <v>2003</v>
      </c>
      <c r="B82" s="7">
        <v>0</v>
      </c>
      <c r="C82" s="7">
        <v>27858</v>
      </c>
      <c r="D82" s="7">
        <v>37768</v>
      </c>
      <c r="E82" s="7">
        <v>65626</v>
      </c>
      <c r="F82" s="7">
        <v>0</v>
      </c>
      <c r="G82" s="7">
        <v>42.449638862645898</v>
      </c>
      <c r="H82" s="7">
        <v>42.449638862645898</v>
      </c>
      <c r="I82" s="7">
        <v>57.550361137354102</v>
      </c>
    </row>
    <row r="83" spans="1:9" x14ac:dyDescent="0.25">
      <c r="A83" s="7">
        <v>2004</v>
      </c>
      <c r="B83" s="7">
        <v>26860</v>
      </c>
      <c r="C83" s="7">
        <v>0</v>
      </c>
      <c r="D83" s="7">
        <v>36543</v>
      </c>
      <c r="E83" s="7">
        <v>63403</v>
      </c>
      <c r="F83" s="7">
        <v>42.363925997192567</v>
      </c>
      <c r="G83" s="7">
        <v>0</v>
      </c>
      <c r="H83" s="7">
        <v>42.363925997192567</v>
      </c>
      <c r="I83" s="7">
        <v>57.636074002807433</v>
      </c>
    </row>
    <row r="84" spans="1:9" x14ac:dyDescent="0.25">
      <c r="A84" s="7">
        <v>2005</v>
      </c>
      <c r="B84" s="7">
        <v>26404</v>
      </c>
      <c r="C84" s="7">
        <v>11746</v>
      </c>
      <c r="D84" s="7">
        <v>23865</v>
      </c>
      <c r="E84" s="7">
        <v>62015</v>
      </c>
      <c r="F84" s="7">
        <v>42.576795936466979</v>
      </c>
      <c r="G84" s="7">
        <v>18.940578892203501</v>
      </c>
      <c r="H84" s="7">
        <v>61.517374828670476</v>
      </c>
      <c r="I84" s="7">
        <v>38.482625171329516</v>
      </c>
    </row>
    <row r="85" spans="1:9" x14ac:dyDescent="0.25">
      <c r="A85" s="7">
        <v>2006</v>
      </c>
      <c r="B85" s="7">
        <v>25898</v>
      </c>
      <c r="C85" s="7">
        <v>11626</v>
      </c>
      <c r="D85" s="7">
        <v>23436</v>
      </c>
      <c r="E85" s="7">
        <v>60960</v>
      </c>
      <c r="F85" s="7">
        <v>42.483595800524938</v>
      </c>
      <c r="G85" s="7">
        <v>19.071522309711288</v>
      </c>
      <c r="H85" s="7">
        <v>61.555118110236215</v>
      </c>
      <c r="I85" s="7">
        <v>38.444881889763785</v>
      </c>
    </row>
    <row r="86" spans="1:9" x14ac:dyDescent="0.25">
      <c r="A86" s="7">
        <v>2007</v>
      </c>
      <c r="B86" s="7">
        <v>24988</v>
      </c>
      <c r="C86" s="7">
        <v>11105</v>
      </c>
      <c r="D86" s="7">
        <v>22778</v>
      </c>
      <c r="E86" s="7">
        <v>58871</v>
      </c>
      <c r="F86" s="7">
        <v>42.445346605289529</v>
      </c>
      <c r="G86" s="7">
        <v>18.863277335190499</v>
      </c>
      <c r="H86" s="7">
        <v>61.308623940480032</v>
      </c>
      <c r="I86" s="7">
        <v>38.691376059519968</v>
      </c>
    </row>
    <row r="87" spans="1:9" x14ac:dyDescent="0.25">
      <c r="A87" s="7">
        <v>2008</v>
      </c>
      <c r="B87" s="7">
        <v>24732</v>
      </c>
      <c r="C87" s="7">
        <v>10940</v>
      </c>
      <c r="D87" s="7">
        <v>22708</v>
      </c>
      <c r="E87" s="7">
        <v>58380</v>
      </c>
      <c r="F87" s="7">
        <v>42.363823227132578</v>
      </c>
      <c r="G87" s="7">
        <v>18.739294278862626</v>
      </c>
      <c r="H87" s="7">
        <v>61.103117505995208</v>
      </c>
      <c r="I87" s="7">
        <v>38.896882494004799</v>
      </c>
    </row>
    <row r="88" spans="1:9" x14ac:dyDescent="0.25">
      <c r="A88" s="7">
        <v>2009</v>
      </c>
      <c r="B88" s="7">
        <v>24260</v>
      </c>
      <c r="C88" s="7">
        <v>10752</v>
      </c>
      <c r="D88" s="7">
        <v>22364</v>
      </c>
      <c r="E88" s="7">
        <v>57376</v>
      </c>
      <c r="F88" s="7">
        <v>42.28248745119911</v>
      </c>
      <c r="G88" s="7">
        <v>18.739542665923032</v>
      </c>
      <c r="H88" s="7">
        <v>61.022030117122142</v>
      </c>
      <c r="I88" s="7">
        <v>38.977969882877858</v>
      </c>
    </row>
    <row r="89" spans="1:9" x14ac:dyDescent="0.25">
      <c r="A89" s="7">
        <v>2010</v>
      </c>
      <c r="B89" s="7">
        <v>23597</v>
      </c>
      <c r="C89" s="7">
        <v>10811</v>
      </c>
      <c r="D89" s="7">
        <v>22107</v>
      </c>
      <c r="E89" s="7">
        <v>56515</v>
      </c>
      <c r="F89" s="7">
        <v>41.753516765460496</v>
      </c>
      <c r="G89" s="7">
        <v>19.12943466336371</v>
      </c>
      <c r="H89" s="7">
        <v>60.882951428824207</v>
      </c>
      <c r="I89" s="7">
        <v>39.117048571175793</v>
      </c>
    </row>
    <row r="90" spans="1:9" x14ac:dyDescent="0.25">
      <c r="A90" s="7">
        <v>2011</v>
      </c>
      <c r="B90" s="7">
        <v>22874</v>
      </c>
      <c r="C90" s="7">
        <v>10285</v>
      </c>
      <c r="D90" s="7">
        <v>21134</v>
      </c>
      <c r="E90" s="7">
        <v>54293</v>
      </c>
      <c r="F90" s="7">
        <v>42.13066141123165</v>
      </c>
      <c r="G90" s="7">
        <v>18.943510213102979</v>
      </c>
      <c r="H90" s="7">
        <v>61.074171624334625</v>
      </c>
      <c r="I90" s="7">
        <v>38.925828375665375</v>
      </c>
    </row>
    <row r="91" spans="1:9" x14ac:dyDescent="0.25">
      <c r="A91" s="7">
        <v>2012</v>
      </c>
      <c r="B91" s="7">
        <v>22497</v>
      </c>
      <c r="C91" s="7">
        <v>10018</v>
      </c>
      <c r="D91" s="7">
        <v>21046</v>
      </c>
      <c r="E91" s="7">
        <v>53561</v>
      </c>
      <c r="F91" s="7">
        <v>42.00257650155897</v>
      </c>
      <c r="G91" s="7">
        <v>18.703907694031106</v>
      </c>
      <c r="H91" s="7">
        <v>60.706484195590072</v>
      </c>
      <c r="I91" s="7">
        <v>39.293515804409921</v>
      </c>
    </row>
    <row r="92" spans="1:9" x14ac:dyDescent="0.25">
      <c r="A92" s="7">
        <v>2013</v>
      </c>
      <c r="B92" s="7">
        <v>22210</v>
      </c>
      <c r="C92" s="7">
        <v>10195</v>
      </c>
      <c r="D92" s="7">
        <v>21301</v>
      </c>
      <c r="E92" s="7">
        <v>53706</v>
      </c>
      <c r="F92" s="7">
        <v>41.354783450638664</v>
      </c>
      <c r="G92" s="7">
        <v>18.982981417346291</v>
      </c>
      <c r="H92" s="7">
        <v>60.337764867984959</v>
      </c>
      <c r="I92" s="7">
        <v>39.662235132015041</v>
      </c>
    </row>
    <row r="93" spans="1:9" x14ac:dyDescent="0.25">
      <c r="A93" s="7">
        <v>2014</v>
      </c>
      <c r="B93" s="7">
        <v>21135</v>
      </c>
      <c r="C93" s="7">
        <v>9682</v>
      </c>
      <c r="D93" s="7">
        <v>20905</v>
      </c>
      <c r="E93" s="7">
        <v>51722</v>
      </c>
      <c r="F93" s="7">
        <v>40.862688991144971</v>
      </c>
      <c r="G93" s="7">
        <v>18.719307064692007</v>
      </c>
      <c r="H93" s="7">
        <v>59.581996055836974</v>
      </c>
      <c r="I93" s="7">
        <v>40.418003944163026</v>
      </c>
    </row>
    <row r="94" spans="1:9" x14ac:dyDescent="0.25">
      <c r="A94" s="7">
        <v>2015</v>
      </c>
      <c r="B94" s="7">
        <v>20870</v>
      </c>
      <c r="C94" s="7">
        <v>9430</v>
      </c>
      <c r="D94" s="7">
        <v>20932</v>
      </c>
      <c r="E94" s="7">
        <v>51232</v>
      </c>
      <c r="F94" s="7">
        <v>40.736258588382263</v>
      </c>
      <c r="G94" s="7">
        <v>18.406464709556527</v>
      </c>
      <c r="H94" s="7">
        <v>59.142723297938794</v>
      </c>
      <c r="I94" s="7">
        <v>40.857276702061213</v>
      </c>
    </row>
    <row r="95" spans="1:9" x14ac:dyDescent="0.25">
      <c r="A95" s="7">
        <v>2016</v>
      </c>
      <c r="B95" s="7">
        <v>20798</v>
      </c>
      <c r="C95" s="7">
        <v>9360</v>
      </c>
      <c r="D95" s="7">
        <v>20962</v>
      </c>
      <c r="E95" s="7">
        <v>51120</v>
      </c>
      <c r="F95" s="7">
        <v>40.684663536776213</v>
      </c>
      <c r="G95" s="7">
        <v>18.30985915492958</v>
      </c>
      <c r="H95" s="7">
        <v>58.994522691705789</v>
      </c>
      <c r="I95" s="7">
        <v>41.005477308294211</v>
      </c>
    </row>
    <row r="96" spans="1:9" x14ac:dyDescent="0.25">
      <c r="A96" s="7">
        <v>2017</v>
      </c>
      <c r="B96" s="7">
        <v>29753</v>
      </c>
      <c r="C96" s="7">
        <v>0</v>
      </c>
      <c r="D96" s="7">
        <v>20692</v>
      </c>
      <c r="E96" s="7">
        <v>50445</v>
      </c>
      <c r="F96" s="7">
        <v>58.981068490435128</v>
      </c>
      <c r="G96" s="7">
        <v>0</v>
      </c>
      <c r="H96" s="7">
        <v>58.981068490435128</v>
      </c>
      <c r="I96" s="7">
        <v>41.018931509564872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3F6F0-F192-4EB2-9919-D14C0AB0B103}">
  <dimension ref="A1:J23"/>
  <sheetViews>
    <sheetView workbookViewId="0">
      <selection sqref="A1:J23"/>
    </sheetView>
  </sheetViews>
  <sheetFormatPr defaultRowHeight="15" x14ac:dyDescent="0.25"/>
  <sheetData>
    <row r="1" spans="1:10" x14ac:dyDescent="0.25">
      <c r="A1" s="6" t="s">
        <v>12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27</v>
      </c>
    </row>
    <row r="2" spans="1:10" x14ac:dyDescent="0.25">
      <c r="A2" s="7">
        <v>1996</v>
      </c>
      <c r="B2" s="7">
        <v>298</v>
      </c>
      <c r="C2" s="7">
        <v>35677</v>
      </c>
      <c r="D2" s="7">
        <v>0.83527202399304878</v>
      </c>
      <c r="E2" s="7">
        <v>16444</v>
      </c>
      <c r="F2" s="7">
        <v>15</v>
      </c>
      <c r="G2" s="7">
        <v>9.1218681585988809E-2</v>
      </c>
      <c r="H2" s="7">
        <v>33285</v>
      </c>
      <c r="I2" s="7">
        <v>11</v>
      </c>
      <c r="J2" s="7">
        <v>3.3047919483250712E-2</v>
      </c>
    </row>
    <row r="3" spans="1:10" x14ac:dyDescent="0.25">
      <c r="A3" s="7">
        <v>1997</v>
      </c>
      <c r="B3" s="7">
        <v>399</v>
      </c>
      <c r="C3" s="7">
        <v>33788</v>
      </c>
      <c r="D3" s="7">
        <v>1.1808926246004499</v>
      </c>
      <c r="E3" s="7">
        <v>15608</v>
      </c>
      <c r="F3" s="7">
        <v>30</v>
      </c>
      <c r="G3" s="7">
        <v>0.19220912352639674</v>
      </c>
      <c r="H3" s="7">
        <v>31368</v>
      </c>
      <c r="I3" s="7">
        <v>12</v>
      </c>
      <c r="J3" s="7">
        <v>3.8255547054322873E-2</v>
      </c>
    </row>
    <row r="4" spans="1:10" x14ac:dyDescent="0.25">
      <c r="A4" s="7">
        <v>1998</v>
      </c>
      <c r="B4" s="7">
        <v>501</v>
      </c>
      <c r="C4" s="7">
        <v>32209</v>
      </c>
      <c r="D4" s="7">
        <v>1.555465863578503</v>
      </c>
      <c r="E4" s="7">
        <v>14822</v>
      </c>
      <c r="F4" s="7">
        <v>32</v>
      </c>
      <c r="G4" s="7">
        <v>0.2158952907839698</v>
      </c>
      <c r="H4" s="7">
        <v>29661</v>
      </c>
      <c r="I4" s="7">
        <v>10</v>
      </c>
      <c r="J4" s="7">
        <v>3.3714304979602844E-2</v>
      </c>
    </row>
    <row r="5" spans="1:10" x14ac:dyDescent="0.25">
      <c r="A5" s="7">
        <v>1999</v>
      </c>
      <c r="B5" s="7">
        <v>524</v>
      </c>
      <c r="C5" s="7">
        <v>31084</v>
      </c>
      <c r="D5" s="7">
        <v>1.6857547291210913</v>
      </c>
      <c r="E5" s="7">
        <v>14231</v>
      </c>
      <c r="F5" s="7">
        <v>30</v>
      </c>
      <c r="G5" s="7">
        <v>0.2108073923125571</v>
      </c>
      <c r="H5" s="7">
        <v>28764</v>
      </c>
      <c r="I5" s="7">
        <v>8</v>
      </c>
      <c r="J5" s="7">
        <v>2.7812543457099149E-2</v>
      </c>
    </row>
    <row r="6" spans="1:10" x14ac:dyDescent="0.25">
      <c r="A6" s="7">
        <v>2000</v>
      </c>
      <c r="B6" s="7">
        <v>694</v>
      </c>
      <c r="C6" s="7">
        <v>30257</v>
      </c>
      <c r="D6" s="7">
        <v>2.2936841061572526</v>
      </c>
      <c r="E6" s="7">
        <v>13827</v>
      </c>
      <c r="F6" s="7">
        <v>25</v>
      </c>
      <c r="G6" s="7">
        <v>0.18080567006581325</v>
      </c>
      <c r="H6" s="7">
        <v>27678</v>
      </c>
      <c r="I6" s="7">
        <v>11</v>
      </c>
      <c r="J6" s="7">
        <v>3.9742755979478288E-2</v>
      </c>
    </row>
    <row r="7" spans="1:10" x14ac:dyDescent="0.25">
      <c r="A7" s="7">
        <v>2001</v>
      </c>
      <c r="B7" s="7">
        <v>618</v>
      </c>
      <c r="C7" s="7">
        <v>30032</v>
      </c>
      <c r="D7" s="7">
        <v>2.0578050079914756</v>
      </c>
      <c r="E7" s="7">
        <v>13644</v>
      </c>
      <c r="F7" s="7">
        <v>14</v>
      </c>
      <c r="G7" s="7">
        <v>0.10260920551158018</v>
      </c>
      <c r="H7" s="7">
        <v>27520</v>
      </c>
      <c r="I7" s="7">
        <v>7</v>
      </c>
      <c r="J7" s="7">
        <v>2.5436046511627907E-2</v>
      </c>
    </row>
    <row r="8" spans="1:10" x14ac:dyDescent="0.25">
      <c r="A8" s="7">
        <v>2002</v>
      </c>
      <c r="B8" s="7">
        <v>1618</v>
      </c>
      <c r="C8" s="7">
        <v>29015</v>
      </c>
      <c r="D8" s="7">
        <v>5.5764259865586769</v>
      </c>
      <c r="E8" s="7">
        <v>13036</v>
      </c>
      <c r="F8" s="7">
        <v>89</v>
      </c>
      <c r="G8" s="7">
        <v>0.68272476219699296</v>
      </c>
      <c r="H8" s="7">
        <v>26325</v>
      </c>
      <c r="I8" s="7">
        <v>48</v>
      </c>
      <c r="J8" s="7">
        <v>0.18233618233618232</v>
      </c>
    </row>
    <row r="9" spans="1:10" x14ac:dyDescent="0.25">
      <c r="A9" s="7">
        <v>2003</v>
      </c>
      <c r="B9" s="7">
        <v>1322</v>
      </c>
      <c r="C9" s="7">
        <v>27858</v>
      </c>
      <c r="D9" s="7">
        <v>4.745495010409936</v>
      </c>
      <c r="E9" s="7">
        <v>12532</v>
      </c>
      <c r="F9" s="7">
        <v>74</v>
      </c>
      <c r="G9" s="7">
        <v>0.59048834982444942</v>
      </c>
      <c r="H9" s="7">
        <v>25236</v>
      </c>
      <c r="I9" s="7">
        <v>30</v>
      </c>
      <c r="J9" s="7">
        <v>0.11887779362815026</v>
      </c>
    </row>
    <row r="10" spans="1:10" x14ac:dyDescent="0.25">
      <c r="A10" s="7">
        <v>2004</v>
      </c>
      <c r="B10" s="7">
        <v>1416</v>
      </c>
      <c r="C10" s="7">
        <v>26860</v>
      </c>
      <c r="D10" s="7">
        <v>5.2717795979151152</v>
      </c>
      <c r="E10" s="7">
        <v>12187</v>
      </c>
      <c r="F10" s="7">
        <v>79</v>
      </c>
      <c r="G10" s="7">
        <v>0.64823172232706983</v>
      </c>
      <c r="H10" s="7">
        <v>24356</v>
      </c>
      <c r="I10" s="7">
        <v>24</v>
      </c>
      <c r="J10" s="7">
        <v>9.8538347840367871E-2</v>
      </c>
    </row>
    <row r="11" spans="1:10" x14ac:dyDescent="0.25">
      <c r="A11" s="7">
        <v>2005</v>
      </c>
      <c r="B11" s="7">
        <v>1634</v>
      </c>
      <c r="C11" s="7">
        <v>26404</v>
      </c>
      <c r="D11" s="7">
        <v>6.188456294500833</v>
      </c>
      <c r="E11" s="7">
        <v>11746</v>
      </c>
      <c r="F11" s="7">
        <v>122</v>
      </c>
      <c r="G11" s="7">
        <v>1.0386514558147455</v>
      </c>
      <c r="H11" s="7">
        <v>23865</v>
      </c>
      <c r="I11" s="7">
        <v>43</v>
      </c>
      <c r="J11" s="7">
        <v>0.18018018018018017</v>
      </c>
    </row>
    <row r="12" spans="1:10" x14ac:dyDescent="0.25">
      <c r="A12" s="7">
        <v>2006</v>
      </c>
      <c r="B12" s="7">
        <v>1602</v>
      </c>
      <c r="C12" s="7">
        <v>25898</v>
      </c>
      <c r="D12" s="7">
        <v>6.1858058537338794</v>
      </c>
      <c r="E12" s="7">
        <v>11626</v>
      </c>
      <c r="F12" s="7">
        <v>141</v>
      </c>
      <c r="G12" s="7">
        <v>1.2127988990194392</v>
      </c>
      <c r="H12" s="7">
        <v>23436</v>
      </c>
      <c r="I12" s="7">
        <v>35</v>
      </c>
      <c r="J12" s="7">
        <v>0.14934289127837516</v>
      </c>
    </row>
    <row r="13" spans="1:10" x14ac:dyDescent="0.25">
      <c r="A13" s="7">
        <v>2007</v>
      </c>
      <c r="B13" s="7">
        <v>2047</v>
      </c>
      <c r="C13" s="7">
        <v>24988</v>
      </c>
      <c r="D13" s="7">
        <v>8.1919321274211612</v>
      </c>
      <c r="E13" s="7">
        <v>11105</v>
      </c>
      <c r="F13" s="7">
        <v>122</v>
      </c>
      <c r="G13" s="7">
        <v>1.0986042323277803</v>
      </c>
      <c r="H13" s="7">
        <v>22778</v>
      </c>
      <c r="I13" s="7">
        <v>37</v>
      </c>
      <c r="J13" s="7">
        <v>0.16243743963473528</v>
      </c>
    </row>
    <row r="14" spans="1:10" x14ac:dyDescent="0.25">
      <c r="A14" s="7">
        <v>2008</v>
      </c>
      <c r="B14" s="7">
        <v>2600</v>
      </c>
      <c r="C14" s="7">
        <v>24732</v>
      </c>
      <c r="D14" s="7">
        <v>10.512696102215752</v>
      </c>
      <c r="E14" s="7">
        <v>10940</v>
      </c>
      <c r="F14" s="7">
        <v>192</v>
      </c>
      <c r="G14" s="7">
        <v>1.7550274223034734</v>
      </c>
      <c r="H14" s="7">
        <v>22708</v>
      </c>
      <c r="I14" s="7">
        <v>40</v>
      </c>
      <c r="J14" s="7">
        <v>0.17614937466971992</v>
      </c>
    </row>
    <row r="15" spans="1:10" x14ac:dyDescent="0.25">
      <c r="A15" s="7">
        <v>2009</v>
      </c>
      <c r="B15" s="7">
        <v>2240</v>
      </c>
      <c r="C15" s="7">
        <v>24260</v>
      </c>
      <c r="D15" s="7">
        <v>9.2333058532563896</v>
      </c>
      <c r="E15" s="7">
        <v>10752</v>
      </c>
      <c r="F15" s="7">
        <v>201</v>
      </c>
      <c r="G15" s="7">
        <v>1.8694196428571428</v>
      </c>
      <c r="H15" s="7">
        <v>22364</v>
      </c>
      <c r="I15" s="7">
        <v>43</v>
      </c>
      <c r="J15" s="7">
        <v>0.19227329636916474</v>
      </c>
    </row>
    <row r="16" spans="1:10" x14ac:dyDescent="0.25">
      <c r="A16" s="7">
        <v>2010</v>
      </c>
      <c r="B16" s="7">
        <v>2314</v>
      </c>
      <c r="C16" s="7">
        <v>23597</v>
      </c>
      <c r="D16" s="7">
        <v>9.8063313133025378</v>
      </c>
      <c r="E16" s="7">
        <v>10811</v>
      </c>
      <c r="F16" s="7">
        <v>229</v>
      </c>
      <c r="G16" s="7">
        <v>2.1182129312737028</v>
      </c>
      <c r="H16" s="7">
        <v>22107</v>
      </c>
      <c r="I16" s="7">
        <v>55</v>
      </c>
      <c r="J16" s="7">
        <v>0.24878997602569319</v>
      </c>
    </row>
    <row r="17" spans="1:10" x14ac:dyDescent="0.25">
      <c r="A17" s="7">
        <v>2011</v>
      </c>
      <c r="B17" s="7">
        <v>2657</v>
      </c>
      <c r="C17" s="7">
        <v>22874</v>
      </c>
      <c r="D17" s="7">
        <v>11.615808341348256</v>
      </c>
      <c r="E17" s="7">
        <v>10285</v>
      </c>
      <c r="F17" s="7">
        <v>278</v>
      </c>
      <c r="G17" s="7">
        <v>2.7029654837141468</v>
      </c>
      <c r="H17" s="7">
        <v>21134</v>
      </c>
      <c r="I17" s="7">
        <v>47</v>
      </c>
      <c r="J17" s="7">
        <v>0.22239046086874231</v>
      </c>
    </row>
    <row r="18" spans="1:10" x14ac:dyDescent="0.25">
      <c r="A18" s="7">
        <v>2012</v>
      </c>
      <c r="B18" s="7">
        <v>2865</v>
      </c>
      <c r="C18" s="7">
        <v>22497</v>
      </c>
      <c r="D18" s="7">
        <v>12.735031337511668</v>
      </c>
      <c r="E18" s="7">
        <v>10018</v>
      </c>
      <c r="F18" s="7">
        <v>319</v>
      </c>
      <c r="G18" s="7">
        <v>3.1842683170293471</v>
      </c>
      <c r="H18" s="7">
        <v>21046</v>
      </c>
      <c r="I18" s="7">
        <v>58</v>
      </c>
      <c r="J18" s="7">
        <v>0.2755868098451012</v>
      </c>
    </row>
    <row r="19" spans="1:10" x14ac:dyDescent="0.25">
      <c r="A19" s="7">
        <v>2013</v>
      </c>
      <c r="B19" s="7">
        <v>2723</v>
      </c>
      <c r="C19" s="7">
        <v>22210</v>
      </c>
      <c r="D19" s="7">
        <v>12.260243133723547</v>
      </c>
      <c r="E19" s="7">
        <v>10195</v>
      </c>
      <c r="F19" s="7">
        <v>322</v>
      </c>
      <c r="G19" s="7">
        <v>3.1584109857773419</v>
      </c>
      <c r="H19" s="7">
        <v>21301</v>
      </c>
      <c r="I19" s="7">
        <v>57</v>
      </c>
      <c r="J19" s="7">
        <v>0.26759307074785221</v>
      </c>
    </row>
    <row r="20" spans="1:10" x14ac:dyDescent="0.25">
      <c r="A20" s="7">
        <v>2014</v>
      </c>
      <c r="B20" s="7">
        <v>2508</v>
      </c>
      <c r="C20" s="7">
        <v>21135</v>
      </c>
      <c r="D20" s="7">
        <v>11.866572036905607</v>
      </c>
      <c r="E20" s="7">
        <v>9682</v>
      </c>
      <c r="F20" s="7">
        <v>327</v>
      </c>
      <c r="G20" s="7">
        <v>3.3774013633546791</v>
      </c>
      <c r="H20" s="7">
        <v>20905</v>
      </c>
      <c r="I20" s="7">
        <v>39</v>
      </c>
      <c r="J20" s="7">
        <v>0.18655823965558477</v>
      </c>
    </row>
    <row r="21" spans="1:10" x14ac:dyDescent="0.25">
      <c r="A21" s="7">
        <v>2015</v>
      </c>
      <c r="B21" s="7">
        <v>2645</v>
      </c>
      <c r="C21" s="7">
        <v>20870</v>
      </c>
      <c r="D21" s="7">
        <v>12.673694298035457</v>
      </c>
      <c r="E21" s="7">
        <v>9430</v>
      </c>
      <c r="F21" s="7">
        <v>346</v>
      </c>
      <c r="G21" s="7">
        <v>3.6691410392364796</v>
      </c>
      <c r="H21" s="7">
        <v>20932</v>
      </c>
      <c r="I21" s="7">
        <v>60</v>
      </c>
      <c r="J21" s="7">
        <v>0.28664246130326776</v>
      </c>
    </row>
    <row r="22" spans="1:10" x14ac:dyDescent="0.25">
      <c r="A22" s="7">
        <v>2016</v>
      </c>
      <c r="B22" s="7">
        <v>2520</v>
      </c>
      <c r="C22" s="7">
        <v>20798</v>
      </c>
      <c r="D22" s="7">
        <v>12.116549668237331</v>
      </c>
      <c r="E22" s="7">
        <v>9360</v>
      </c>
      <c r="F22" s="7">
        <v>369</v>
      </c>
      <c r="G22" s="7">
        <v>3.9423076923076921</v>
      </c>
      <c r="H22" s="7">
        <v>20962</v>
      </c>
      <c r="I22" s="7">
        <v>46</v>
      </c>
      <c r="J22" s="7">
        <v>0.21944470947428679</v>
      </c>
    </row>
    <row r="23" spans="1:10" x14ac:dyDescent="0.25">
      <c r="A23" s="7">
        <v>2017</v>
      </c>
      <c r="B23" s="7">
        <v>2642</v>
      </c>
      <c r="C23" s="7">
        <v>20612</v>
      </c>
      <c r="D23" s="7">
        <v>12.817776052784785</v>
      </c>
      <c r="E23" s="7">
        <v>9141</v>
      </c>
      <c r="F23" s="7">
        <v>487</v>
      </c>
      <c r="G23" s="7">
        <v>5.3276446778251829</v>
      </c>
      <c r="H23" s="7">
        <v>20692</v>
      </c>
      <c r="I23" s="7">
        <v>60</v>
      </c>
      <c r="J23" s="7">
        <v>0.28996713705780008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06F1-4F49-4605-AD79-E26A3A2A67E5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8B49-A46E-49E0-9EE2-2D1E3E24A91D}">
  <dimension ref="A1"/>
  <sheetViews>
    <sheetView workbookViewId="0">
      <selection activeCell="P7" sqref="P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3880-1313-4F64-9DEA-898214A8888B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C1CE-C9E2-4EFC-B9C4-AC27939C695A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riskdata</vt:lpstr>
      <vt:lpstr>countrywise</vt:lpstr>
      <vt:lpstr>two highrisks</vt:lpstr>
      <vt:lpstr>risk areas</vt:lpstr>
      <vt:lpstr>herds in 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Leitgeb</dc:creator>
  <cp:lastModifiedBy>Erich Leitgeb</cp:lastModifiedBy>
  <cp:lastPrinted>2018-10-07T02:01:22Z</cp:lastPrinted>
  <dcterms:created xsi:type="dcterms:W3CDTF">2018-10-07T01:16:48Z</dcterms:created>
  <dcterms:modified xsi:type="dcterms:W3CDTF">2018-10-21T08:28:45Z</dcterms:modified>
</cp:coreProperties>
</file>